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5" yWindow="-15" windowWidth="11025" windowHeight="10080" activeTab="1"/>
  </bookViews>
  <sheets>
    <sheet name="Ветеранские забеги" sheetId="6" r:id="rId1"/>
    <sheet name="Спортивные забеги" sheetId="7" r:id="rId2"/>
    <sheet name="Лист1" sheetId="8" r:id="rId3"/>
  </sheets>
  <definedNames>
    <definedName name="_xlnm._FilterDatabase" localSheetId="0" hidden="1">'Ветеранские забеги'!$A$58:$J$58</definedName>
    <definedName name="_xlnm._FilterDatabase" localSheetId="1" hidden="1">'Спортивные забеги'!$A$215:$H$215</definedName>
    <definedName name="_xlnm.Print_Area" localSheetId="0">'Ветеранские забеги'!$A$1:$J$77</definedName>
    <definedName name="_xlnm.Print_Area" localSheetId="1">'Спортивные забеги'!$A$1:$H$525</definedName>
  </definedNames>
  <calcPr calcId="125725"/>
</workbook>
</file>

<file path=xl/calcChain.xml><?xml version="1.0" encoding="utf-8"?>
<calcChain xmlns="http://schemas.openxmlformats.org/spreadsheetml/2006/main">
  <c r="H276" i="7"/>
  <c r="J59" i="6"/>
  <c r="J62"/>
  <c r="J61"/>
  <c r="J63"/>
  <c r="J60"/>
  <c r="J65"/>
  <c r="J64"/>
  <c r="J17"/>
  <c r="J27"/>
  <c r="J23"/>
  <c r="J19"/>
  <c r="J29"/>
  <c r="J30"/>
  <c r="J22"/>
  <c r="J25"/>
  <c r="J18"/>
  <c r="J20"/>
  <c r="J28"/>
  <c r="J31"/>
  <c r="J26"/>
  <c r="J21"/>
  <c r="J16"/>
  <c r="J24"/>
  <c r="H492" i="7"/>
  <c r="H493"/>
  <c r="H494"/>
  <c r="H495"/>
  <c r="H496"/>
  <c r="H497"/>
  <c r="H498"/>
  <c r="H499"/>
  <c r="H500"/>
  <c r="H501"/>
  <c r="H502"/>
  <c r="H503"/>
  <c r="H504"/>
  <c r="H505"/>
  <c r="H506"/>
  <c r="H507"/>
  <c r="H491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10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43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7"/>
  <c r="H278"/>
  <c r="H279"/>
  <c r="H280"/>
  <c r="H281"/>
  <c r="H282"/>
  <c r="H283"/>
  <c r="H284"/>
  <c r="H285"/>
  <c r="H286"/>
  <c r="H287"/>
  <c r="H288"/>
  <c r="H289"/>
  <c r="H290"/>
  <c r="H216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6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94"/>
  <c r="H62"/>
  <c r="H63"/>
  <c r="H64"/>
  <c r="H65"/>
  <c r="H66"/>
  <c r="H67"/>
  <c r="H68"/>
  <c r="H69"/>
  <c r="H61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15"/>
</calcChain>
</file>

<file path=xl/sharedStrings.xml><?xml version="1.0" encoding="utf-8"?>
<sst xmlns="http://schemas.openxmlformats.org/spreadsheetml/2006/main" count="1560" uniqueCount="414">
  <si>
    <t>Фамилия Имя</t>
  </si>
  <si>
    <t>г. Ханты-Мансийск</t>
  </si>
  <si>
    <t>Лично</t>
  </si>
  <si>
    <t>Стартовали:</t>
  </si>
  <si>
    <t>Не стартовали:</t>
  </si>
  <si>
    <t>Закончили дистанцию:</t>
  </si>
  <si>
    <t>Не законцили дистанцию:</t>
  </si>
  <si>
    <t>Главный судья соревнований:</t>
  </si>
  <si>
    <t>Главный секретарь соревнований:</t>
  </si>
  <si>
    <t>Пьянков В.Н.</t>
  </si>
  <si>
    <t>"Центр зимних видов спорта им. А.В. Филипенко"</t>
  </si>
  <si>
    <t>Дистанция:</t>
  </si>
  <si>
    <t>Министерство спорта Российской Федерации</t>
  </si>
  <si>
    <t>Место</t>
  </si>
  <si>
    <t>Старт
№</t>
  </si>
  <si>
    <t>Год рожд</t>
  </si>
  <si>
    <t xml:space="preserve">Муниципальное образование </t>
  </si>
  <si>
    <t>Организация</t>
  </si>
  <si>
    <t>Отставание</t>
  </si>
  <si>
    <t>Голубев Александр</t>
  </si>
  <si>
    <t>Созонов Михаил</t>
  </si>
  <si>
    <t>Полн. лет</t>
  </si>
  <si>
    <t>Департамент физической культуры и спорта ХМАО-Югры</t>
  </si>
  <si>
    <t>Святохин Николай</t>
  </si>
  <si>
    <t>Чистое время участника</t>
  </si>
  <si>
    <t>Возр.</t>
  </si>
  <si>
    <t>Коэф.</t>
  </si>
  <si>
    <t>Результат с прим. возр. коэф.</t>
  </si>
  <si>
    <t>Возрастной коэффициент</t>
  </si>
  <si>
    <t>АУ ХМАО-Югры "ЮграМегаСпорт"</t>
  </si>
  <si>
    <t>Результат</t>
  </si>
  <si>
    <t>"СДЮСШОР"  биатлон</t>
  </si>
  <si>
    <t>Девушки 1999-2001 гг.р.</t>
  </si>
  <si>
    <t>Юноши 1999-2001 гг.р.</t>
  </si>
  <si>
    <t>Мужчины 1976 г.р. и старше (Ветеранский забег)</t>
  </si>
  <si>
    <t>Женщины 1981 г.р. и старше (Ветеранский забег)</t>
  </si>
  <si>
    <t>Мащенко Галина</t>
  </si>
  <si>
    <t>Бегунова Маргарита</t>
  </si>
  <si>
    <t>Иванова Светлана</t>
  </si>
  <si>
    <t>Паздникова Марина</t>
  </si>
  <si>
    <t xml:space="preserve">Ветераны спорта </t>
  </si>
  <si>
    <t>Кориков Владимир</t>
  </si>
  <si>
    <t>Конев Сергей</t>
  </si>
  <si>
    <t>Пашкин Геннадий</t>
  </si>
  <si>
    <t>Козырицкий Николай</t>
  </si>
  <si>
    <t>"СДЮСШОР"  лыжн.гон.</t>
  </si>
  <si>
    <t>г.Сургут</t>
  </si>
  <si>
    <t>ПРОТОКОЛ РЕЗУЛЬТАТОВ</t>
  </si>
  <si>
    <t>XXXV открытая Всероссийская массовая лыжная гонка «Лыжня России – 2017»</t>
  </si>
  <si>
    <t>26 февраля 2017 г.</t>
  </si>
  <si>
    <t>5 км.</t>
  </si>
  <si>
    <t>Мужчины/Юноши 1998 - 1977 гг.р.</t>
  </si>
  <si>
    <t>3 км.</t>
  </si>
  <si>
    <t>2 км.</t>
  </si>
  <si>
    <t>Трофимов Николай</t>
  </si>
  <si>
    <t>Акимов Вадим</t>
  </si>
  <si>
    <t>Береснев Александр</t>
  </si>
  <si>
    <t>Охлопков Алексей</t>
  </si>
  <si>
    <t xml:space="preserve">СТАРТОВЫЙ ПРОТОКОЛ </t>
  </si>
  <si>
    <t>Танача Екатерина</t>
  </si>
  <si>
    <t>Ведёркина Елена</t>
  </si>
  <si>
    <t>Хамедова Ольга</t>
  </si>
  <si>
    <t>Шакирова Резида</t>
  </si>
  <si>
    <t>Мошкин Павел</t>
  </si>
  <si>
    <t>Волостригов Пётр</t>
  </si>
  <si>
    <t>Петелин Игорь</t>
  </si>
  <si>
    <t>Найдин Михаил</t>
  </si>
  <si>
    <t>Ченцов Дмитрий</t>
  </si>
  <si>
    <t>Шариков Никита</t>
  </si>
  <si>
    <t>Петров Вячеслав</t>
  </si>
  <si>
    <t>Шишелякин Александр</t>
  </si>
  <si>
    <t>Чикирдин Георгий</t>
  </si>
  <si>
    <t>Богданов Виталий</t>
  </si>
  <si>
    <t>Бедель Евгений</t>
  </si>
  <si>
    <t>Женщины/Девушки 1998 - 1982 гг.р.</t>
  </si>
  <si>
    <t>2,5 км.</t>
  </si>
  <si>
    <t>Юноши 2002-2004 гг.р.</t>
  </si>
  <si>
    <t>Девушки 2002-2004 гг.р.</t>
  </si>
  <si>
    <t>Девушки 2005-2006 гг.р.</t>
  </si>
  <si>
    <t>1,5 км.</t>
  </si>
  <si>
    <t>Столярова Елизавета</t>
  </si>
  <si>
    <t>АПОУ "ЮКИОР"</t>
  </si>
  <si>
    <t>Богданова Анна</t>
  </si>
  <si>
    <t>Юровских Варвара</t>
  </si>
  <si>
    <t>Бурменский Александр</t>
  </si>
  <si>
    <t>Прокопьев Матвей</t>
  </si>
  <si>
    <t>Савосин Антон</t>
  </si>
  <si>
    <t>Стегний Павел</t>
  </si>
  <si>
    <t>Кузнецова Арина</t>
  </si>
  <si>
    <t>Муралеев Арсений</t>
  </si>
  <si>
    <t>Русанов Александр</t>
  </si>
  <si>
    <t>Манылов Марк</t>
  </si>
  <si>
    <t>Акимов Данил</t>
  </si>
  <si>
    <t>Антонов Алексей</t>
  </si>
  <si>
    <t>Некрасов Глеб</t>
  </si>
  <si>
    <t>Хатин Артур</t>
  </si>
  <si>
    <t>Загумённый Сергей</t>
  </si>
  <si>
    <t>Плотников Александр</t>
  </si>
  <si>
    <t>Решетников Владимир</t>
  </si>
  <si>
    <t>Степанцева Ульяна</t>
  </si>
  <si>
    <t>Утеева Гульназ</t>
  </si>
  <si>
    <t>Фомин Александр</t>
  </si>
  <si>
    <t>Хатина Арина</t>
  </si>
  <si>
    <t>Гельцер Никита</t>
  </si>
  <si>
    <t>Шульга Данил</t>
  </si>
  <si>
    <t>Евстратова Екатерина</t>
  </si>
  <si>
    <t>Виров Артём</t>
  </si>
  <si>
    <t>Перепелятников Александр</t>
  </si>
  <si>
    <t>Гатауллин Ислам</t>
  </si>
  <si>
    <t>Сапегин Дмитрий</t>
  </si>
  <si>
    <t>Моисеев Андрей</t>
  </si>
  <si>
    <t>Кудрин Вячеслав</t>
  </si>
  <si>
    <t>Крутов Андрей</t>
  </si>
  <si>
    <t>Чусовитин Роман</t>
  </si>
  <si>
    <t>Юсупов Озодбек</t>
  </si>
  <si>
    <t>Лешуков Артемий</t>
  </si>
  <si>
    <t>Экзархо Юрий</t>
  </si>
  <si>
    <t>Вахрушев Илья</t>
  </si>
  <si>
    <t>Долгих Максим</t>
  </si>
  <si>
    <t>Змановский Александр</t>
  </si>
  <si>
    <t>Муратов Манучехр</t>
  </si>
  <si>
    <t>Клешнин Никита</t>
  </si>
  <si>
    <t>Пустовая Полина</t>
  </si>
  <si>
    <t>Каузова Кристина</t>
  </si>
  <si>
    <t>Ткачук Олеся</t>
  </si>
  <si>
    <t>Насотович Елизавета</t>
  </si>
  <si>
    <t>Стерхова Екатерина</t>
  </si>
  <si>
    <t>Фролов Вячеслав</t>
  </si>
  <si>
    <t>Бибик Полина</t>
  </si>
  <si>
    <t>Тимошенко Полина</t>
  </si>
  <si>
    <t>Безрукова Евгения</t>
  </si>
  <si>
    <t>Циренщикова Ирина</t>
  </si>
  <si>
    <t>Брылин Кирилл</t>
  </si>
  <si>
    <t>Мочалов Данил</t>
  </si>
  <si>
    <t>Большакова Анастасия</t>
  </si>
  <si>
    <t>Кискин Данил</t>
  </si>
  <si>
    <t>Калинина Александра</t>
  </si>
  <si>
    <t>Бибик Ангелина</t>
  </si>
  <si>
    <t>Киреев Антон</t>
  </si>
  <si>
    <t>Безрукова Снежанна</t>
  </si>
  <si>
    <t>Ястребов Владислав</t>
  </si>
  <si>
    <t>Салюков Дмитрий</t>
  </si>
  <si>
    <t>Гиниятуллин Ильгиз</t>
  </si>
  <si>
    <t>Стерхов Алексей</t>
  </si>
  <si>
    <t>Визгалов Павел</t>
  </si>
  <si>
    <t>Опарин Дмитрий</t>
  </si>
  <si>
    <t>Лебедев Константин</t>
  </si>
  <si>
    <t>Лебедев Кирилл</t>
  </si>
  <si>
    <t>Киперь Каролина</t>
  </si>
  <si>
    <t>Матказиев Шахрух</t>
  </si>
  <si>
    <t>Рахмангулова Рената</t>
  </si>
  <si>
    <t>Свитенко Андрей</t>
  </si>
  <si>
    <t>Чуркин Ярослав</t>
  </si>
  <si>
    <t>Шмаков Андрей</t>
  </si>
  <si>
    <t>Корепанов Всеволод</t>
  </si>
  <si>
    <t>Чирков Александр</t>
  </si>
  <si>
    <t>Коркунов Константин</t>
  </si>
  <si>
    <t>Чайников Артём</t>
  </si>
  <si>
    <t>Таскаев Никита</t>
  </si>
  <si>
    <t>Зарубин Артём</t>
  </si>
  <si>
    <t>Филатова Александра</t>
  </si>
  <si>
    <t>Кузьменкова Мирослава</t>
  </si>
  <si>
    <t>Хворенкова Анна</t>
  </si>
  <si>
    <t>Самолова Светлана</t>
  </si>
  <si>
    <t>Фоменко Александр</t>
  </si>
  <si>
    <t>Гончаров Иван</t>
  </si>
  <si>
    <t>Морозов Михаил</t>
  </si>
  <si>
    <t>Адушева Кристина</t>
  </si>
  <si>
    <t>Верхотурцева Ольга</t>
  </si>
  <si>
    <t>Штабель Анастасия</t>
  </si>
  <si>
    <t>Эспе Софья</t>
  </si>
  <si>
    <t>Морозов Николай</t>
  </si>
  <si>
    <t>Фетисов Алексей</t>
  </si>
  <si>
    <t>Ищанов Даниил</t>
  </si>
  <si>
    <t>Селиверстова Алена</t>
  </si>
  <si>
    <t>Шмарук Кристина</t>
  </si>
  <si>
    <t>Ивасюк Анастасия</t>
  </si>
  <si>
    <t>Булаева Елизавета</t>
  </si>
  <si>
    <t>Новикова Алина</t>
  </si>
  <si>
    <t>Панасюк Кирилл</t>
  </si>
  <si>
    <t>Симаков Иван</t>
  </si>
  <si>
    <t>Софронов Артём</t>
  </si>
  <si>
    <t>Бердников Андрей</t>
  </si>
  <si>
    <t>Глушков Владислав</t>
  </si>
  <si>
    <t>Гугнин Николай</t>
  </si>
  <si>
    <t>Колегова Любовь</t>
  </si>
  <si>
    <t>Шило Михаил</t>
  </si>
  <si>
    <t>Дугин Денис</t>
  </si>
  <si>
    <t>Зарыпов Вадим</t>
  </si>
  <si>
    <t>Шиповалов Виталий</t>
  </si>
  <si>
    <t>Минин Михаил</t>
  </si>
  <si>
    <t>Абусагитов Артур</t>
  </si>
  <si>
    <t>Мякишев Андрей</t>
  </si>
  <si>
    <t>Дворников Егор</t>
  </si>
  <si>
    <t>Айвазян Либарит</t>
  </si>
  <si>
    <t>Щербаков Денис</t>
  </si>
  <si>
    <t>Смердева Анастасия</t>
  </si>
  <si>
    <t>Бочкарёв Даниэль</t>
  </si>
  <si>
    <t>Гамов Дмитрий</t>
  </si>
  <si>
    <t>Ануфриева Галина</t>
  </si>
  <si>
    <t>Левин Константин</t>
  </si>
  <si>
    <t>Самойлов Александр</t>
  </si>
  <si>
    <t>Петрова Вероника</t>
  </si>
  <si>
    <t>Романова Екатерина</t>
  </si>
  <si>
    <t>Мотошин Артем</t>
  </si>
  <si>
    <t>Конев Кирилл</t>
  </si>
  <si>
    <t>Гугнин Константин</t>
  </si>
  <si>
    <t>Мещеряков Алексей</t>
  </si>
  <si>
    <t>Вакуленко Максим</t>
  </si>
  <si>
    <t>Курзоватов Валерий</t>
  </si>
  <si>
    <t>Евсельев Алексей</t>
  </si>
  <si>
    <t>Шаркевич Иван</t>
  </si>
  <si>
    <t>Миняйло Андрей</t>
  </si>
  <si>
    <t>Фролов Леонид</t>
  </si>
  <si>
    <t>Фролов Кирилл</t>
  </si>
  <si>
    <t>Табаченко Ксения</t>
  </si>
  <si>
    <t>Кичеров Сергей</t>
  </si>
  <si>
    <t>Трофимова Олеся</t>
  </si>
  <si>
    <t>Васильева Алена</t>
  </si>
  <si>
    <t>Иванович Мария</t>
  </si>
  <si>
    <t>Лукарева Ангелина</t>
  </si>
  <si>
    <t>Черных Екатерина</t>
  </si>
  <si>
    <t>Черных Евгения</t>
  </si>
  <si>
    <t>Малых Михаил</t>
  </si>
  <si>
    <t>Никитин Павел</t>
  </si>
  <si>
    <t>Медведев Роман</t>
  </si>
  <si>
    <t>Лаптев Вадим</t>
  </si>
  <si>
    <t>Алексеев Дмитрий</t>
  </si>
  <si>
    <t>Ульрих Антон</t>
  </si>
  <si>
    <t>Агишев Арсений</t>
  </si>
  <si>
    <t>Милешкин Максим</t>
  </si>
  <si>
    <t>Гальчевский Никита</t>
  </si>
  <si>
    <t>Толстогузов Никита</t>
  </si>
  <si>
    <t>Пачганов Алексей</t>
  </si>
  <si>
    <t>Ульрих Павел</t>
  </si>
  <si>
    <t>Комалов Фарид</t>
  </si>
  <si>
    <t>Наумов Радион</t>
  </si>
  <si>
    <t>Кичигаев Егор</t>
  </si>
  <si>
    <t>Владимиров Павел</t>
  </si>
  <si>
    <t>Овсянников Глеб</t>
  </si>
  <si>
    <t>Медведев Артем</t>
  </si>
  <si>
    <t>Яковенко Виктория</t>
  </si>
  <si>
    <t xml:space="preserve">Астраханцев Алексей </t>
  </si>
  <si>
    <t>Мальчиков Максим</t>
  </si>
  <si>
    <t>Мочалов Константин</t>
  </si>
  <si>
    <t>Чикирдин Иван</t>
  </si>
  <si>
    <t>Иванов Кирилл</t>
  </si>
  <si>
    <t>Колобов Никита</t>
  </si>
  <si>
    <t>Куклин Степан</t>
  </si>
  <si>
    <t>Куклин Павел</t>
  </si>
  <si>
    <t>Шнайдер Герман</t>
  </si>
  <si>
    <t>Сагадиев Арсений</t>
  </si>
  <si>
    <t>Акиньхов Макар</t>
  </si>
  <si>
    <t>Ануфриев Глеб</t>
  </si>
  <si>
    <t>Бесчастных Ксения</t>
  </si>
  <si>
    <t>Долганов Владимир</t>
  </si>
  <si>
    <t>Долгушина Ангелина</t>
  </si>
  <si>
    <t>Долгушина Юлия</t>
  </si>
  <si>
    <t>Дубровин Павел</t>
  </si>
  <si>
    <t>Еремина Ольга</t>
  </si>
  <si>
    <t>Журлова Алена</t>
  </si>
  <si>
    <t>Кайгородова Анна</t>
  </si>
  <si>
    <t>Киселев Константин</t>
  </si>
  <si>
    <t>Кузнецова Анна</t>
  </si>
  <si>
    <t>Мусин Ришат</t>
  </si>
  <si>
    <t>Окунева Екатерина</t>
  </si>
  <si>
    <t>Папсуев Ярослав</t>
  </si>
  <si>
    <t>Плотников Павел</t>
  </si>
  <si>
    <t>Спиридонов Владислав</t>
  </si>
  <si>
    <t>Строева Маргарита</t>
  </si>
  <si>
    <t>Федчук Ростислав</t>
  </si>
  <si>
    <t>Цуркан Владимир</t>
  </si>
  <si>
    <t>Швыдко Дмитрий</t>
  </si>
  <si>
    <t>Юдинцева Александра</t>
  </si>
  <si>
    <t>Янкович Анастасия</t>
  </si>
  <si>
    <t>Баранова Анна</t>
  </si>
  <si>
    <t>Гамидова Карина</t>
  </si>
  <si>
    <t>Черных Елена</t>
  </si>
  <si>
    <t>Хамедова Екатерина</t>
  </si>
  <si>
    <t>Корепанова Екатерина</t>
  </si>
  <si>
    <t>Логинова Елена</t>
  </si>
  <si>
    <t>Тесман Карина</t>
  </si>
  <si>
    <t>Матаева Алена</t>
  </si>
  <si>
    <t>Сивкова Елена</t>
  </si>
  <si>
    <t>Каракулова Ирина</t>
  </si>
  <si>
    <t>Панов Денис</t>
  </si>
  <si>
    <t>Матаев Игорь</t>
  </si>
  <si>
    <t>Кушнарев Олег</t>
  </si>
  <si>
    <t>Никончук Никита</t>
  </si>
  <si>
    <t>Пастущук Глеб</t>
  </si>
  <si>
    <t>Белоус Данил</t>
  </si>
  <si>
    <t>Абдуллин Давид</t>
  </si>
  <si>
    <t>Бутров Арсений</t>
  </si>
  <si>
    <t>Табаченко Максим</t>
  </si>
  <si>
    <t>Парыгин Кирилл</t>
  </si>
  <si>
    <t>Мирошниченко Максим</t>
  </si>
  <si>
    <t>Кичигаев Дмитрий</t>
  </si>
  <si>
    <t>Логинов Илья</t>
  </si>
  <si>
    <t>Мамыкаев Лев</t>
  </si>
  <si>
    <t>Соловьев Владислав</t>
  </si>
  <si>
    <t>Шевченко Валерия</t>
  </si>
  <si>
    <t>Воронцова Елизавета</t>
  </si>
  <si>
    <t>Дайбова Елизавета</t>
  </si>
  <si>
    <t>Девин Марк</t>
  </si>
  <si>
    <t>Маковецкий Артур</t>
  </si>
  <si>
    <t>Кашин Олег</t>
  </si>
  <si>
    <t>Семенченко Егор</t>
  </si>
  <si>
    <t>Галямшин Андрей</t>
  </si>
  <si>
    <t>Нехорошев Андрей</t>
  </si>
  <si>
    <t>Маковецкий Даниэль</t>
  </si>
  <si>
    <t>Нигматуллин Ильнар</t>
  </si>
  <si>
    <t>Сидоров Владислав</t>
  </si>
  <si>
    <t>Ковальчук Владимир</t>
  </si>
  <si>
    <t>Сидоров Александр</t>
  </si>
  <si>
    <t>Глухарев Алексей</t>
  </si>
  <si>
    <t>Ермолаев Андрей</t>
  </si>
  <si>
    <t>Башмачникова Ирина</t>
  </si>
  <si>
    <t>Власова Валентина</t>
  </si>
  <si>
    <t>Гоголев Илья</t>
  </si>
  <si>
    <t>Григорчук Анастасия</t>
  </si>
  <si>
    <t>Дадыко Олеся</t>
  </si>
  <si>
    <t>Иванова Александра</t>
  </si>
  <si>
    <t>Кириленко Ирина</t>
  </si>
  <si>
    <t>Конев Игорь</t>
  </si>
  <si>
    <t>Куренков Дмитрий</t>
  </si>
  <si>
    <t>Легаева Мария</t>
  </si>
  <si>
    <t>Лобыгин Савелий</t>
  </si>
  <si>
    <t>Никитина Валерия</t>
  </si>
  <si>
    <t>Никурова Юлия</t>
  </si>
  <si>
    <t>Одинцов Никита</t>
  </si>
  <si>
    <t>Петрова Виктория</t>
  </si>
  <si>
    <t>Петрова Елена</t>
  </si>
  <si>
    <t>Соснина Марина</t>
  </si>
  <si>
    <t>Судаков Михаил</t>
  </si>
  <si>
    <t>Толокнов Егор</t>
  </si>
  <si>
    <t>Трифонова Анастасия</t>
  </si>
  <si>
    <t>Юрчак Иван</t>
  </si>
  <si>
    <t>Белянская Наталья</t>
  </si>
  <si>
    <t>Гуменная Любовь</t>
  </si>
  <si>
    <t>Киселева Полина</t>
  </si>
  <si>
    <t>Петрова Полина</t>
  </si>
  <si>
    <t>Фаттахов Илья</t>
  </si>
  <si>
    <t>Белянский Александр</t>
  </si>
  <si>
    <t>Селеверстов Александр</t>
  </si>
  <si>
    <t>Таралло Артем</t>
  </si>
  <si>
    <t>Кузнецов Иван</t>
  </si>
  <si>
    <t>Потапов Павел</t>
  </si>
  <si>
    <t>Насибулин Тимур</t>
  </si>
  <si>
    <t>Довгомеля Дарья</t>
  </si>
  <si>
    <t>Одинцова Анастасия</t>
  </si>
  <si>
    <t>Бродникова Полина</t>
  </si>
  <si>
    <t>Бикбулатова Алсу</t>
  </si>
  <si>
    <t xml:space="preserve">Савина Людмила </t>
  </si>
  <si>
    <t>Бударина Алиса</t>
  </si>
  <si>
    <t>Халакова Фатима</t>
  </si>
  <si>
    <t>Нурбаева Юлия</t>
  </si>
  <si>
    <t>Жагурина Софья</t>
  </si>
  <si>
    <t xml:space="preserve">Бехтерев Василий </t>
  </si>
  <si>
    <t>Ткаченко Павел</t>
  </si>
  <si>
    <t>Ведеркин Алексей</t>
  </si>
  <si>
    <t>Кирсанов Иван</t>
  </si>
  <si>
    <t>Мелен Алексей</t>
  </si>
  <si>
    <t>Марков Александр</t>
  </si>
  <si>
    <t>Слабко Дмитрий</t>
  </si>
  <si>
    <t>Огородников Николай</t>
  </si>
  <si>
    <t>Миняков Владимир</t>
  </si>
  <si>
    <t>Пелех Илья</t>
  </si>
  <si>
    <t>Зубарев Глеб</t>
  </si>
  <si>
    <t>Ковалев Александр</t>
  </si>
  <si>
    <t>Емелин Александр</t>
  </si>
  <si>
    <t>Радченко Кирилл</t>
  </si>
  <si>
    <t>Федько Артур</t>
  </si>
  <si>
    <t>Максимов Семен</t>
  </si>
  <si>
    <t>Иванов Артем</t>
  </si>
  <si>
    <t>Берсенев Иван</t>
  </si>
  <si>
    <t>Угорелова Серафима</t>
  </si>
  <si>
    <t>Ершов Борис</t>
  </si>
  <si>
    <t>Казакевич Антон</t>
  </si>
  <si>
    <t>Ивикеев Егор</t>
  </si>
  <si>
    <t>Пономаренко Егор</t>
  </si>
  <si>
    <t>Варлаков Платон</t>
  </si>
  <si>
    <t>Вагапов Владислав</t>
  </si>
  <si>
    <t>Ягудин Данил</t>
  </si>
  <si>
    <t>Варлаков Федор</t>
  </si>
  <si>
    <t>Пьянков А.И.</t>
  </si>
  <si>
    <t>Щеглинков Александр</t>
  </si>
  <si>
    <t>Струцкая Татьяна</t>
  </si>
  <si>
    <t>Березовский р-н</t>
  </si>
  <si>
    <t>Березовская р-н</t>
  </si>
  <si>
    <t>Блинков Никита</t>
  </si>
  <si>
    <t>Сайнахов Никита</t>
  </si>
  <si>
    <t>Носков Данил</t>
  </si>
  <si>
    <t>Глушков Кирилл</t>
  </si>
  <si>
    <t>Салий Евгений</t>
  </si>
  <si>
    <t>Шелмакова Раиса</t>
  </si>
  <si>
    <t>Буткова Ирина</t>
  </si>
  <si>
    <t>Кисляков Кирилл</t>
  </si>
  <si>
    <t>Антонов Дмитрий</t>
  </si>
  <si>
    <t>Кукузей Владимир</t>
  </si>
  <si>
    <t>Варюхин Михаил</t>
  </si>
  <si>
    <t>Тукранов Андрей</t>
  </si>
  <si>
    <t>Рагимов Адил</t>
  </si>
  <si>
    <t>Байбаков Михаил</t>
  </si>
  <si>
    <t>Томилина Мария</t>
  </si>
  <si>
    <t>Гавриш Александр</t>
  </si>
  <si>
    <t>Тимофеева Анастасия</t>
  </si>
  <si>
    <t>Логинов Андрей</t>
  </si>
  <si>
    <t>Старт:</t>
  </si>
  <si>
    <t>Британов Даниил</t>
  </si>
  <si>
    <t>Тумаев Илья</t>
  </si>
  <si>
    <t>не старт</t>
  </si>
  <si>
    <t>Кирменский Михаил</t>
  </si>
  <si>
    <t>-</t>
  </si>
  <si>
    <t xml:space="preserve">Юноши 2005-2006 гг.р. </t>
  </si>
</sst>
</file>

<file path=xl/styles.xml><?xml version="1.0" encoding="utf-8"?>
<styleSheet xmlns="http://schemas.openxmlformats.org/spreadsheetml/2006/main">
  <numFmts count="5">
    <numFmt numFmtId="164" formatCode="[$-F400]h:mm:ss\ AM/PM"/>
    <numFmt numFmtId="165" formatCode="mm:ss.0;@"/>
    <numFmt numFmtId="166" formatCode="mm:ss.00"/>
    <numFmt numFmtId="167" formatCode="\+\ mm:ss.00"/>
    <numFmt numFmtId="168" formatCode="0.00000"/>
  </numFmts>
  <fonts count="13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0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3" fillId="0" borderId="0"/>
  </cellStyleXfs>
  <cellXfs count="71">
    <xf numFmtId="0" fontId="0" fillId="0" borderId="0" xfId="0"/>
    <xf numFmtId="0" fontId="0" fillId="0" borderId="0" xfId="0" applyAlignment="1">
      <alignment horizontal="left"/>
    </xf>
    <xf numFmtId="165" fontId="0" fillId="0" borderId="0" xfId="0" applyNumberFormat="1" applyBorder="1" applyAlignment="1">
      <alignment horizontal="center"/>
    </xf>
    <xf numFmtId="0" fontId="7" fillId="0" borderId="0" xfId="0" applyFont="1"/>
    <xf numFmtId="0" fontId="0" fillId="0" borderId="0" xfId="0"/>
    <xf numFmtId="0" fontId="0" fillId="0" borderId="0" xfId="0" applyFill="1" applyBorder="1"/>
    <xf numFmtId="0" fontId="6" fillId="0" borderId="6" xfId="0" applyFont="1" applyFill="1" applyBorder="1" applyAlignment="1">
      <alignment horizontal="left"/>
    </xf>
    <xf numFmtId="0" fontId="0" fillId="0" borderId="0" xfId="0" applyFont="1" applyFill="1" applyBorder="1"/>
    <xf numFmtId="0" fontId="6" fillId="0" borderId="7" xfId="0" applyFont="1" applyFill="1" applyBorder="1" applyAlignment="1">
      <alignment horizontal="right"/>
    </xf>
    <xf numFmtId="0" fontId="6" fillId="0" borderId="8" xfId="0" applyFont="1" applyFill="1" applyBorder="1" applyAlignment="1">
      <alignment horizontal="left"/>
    </xf>
    <xf numFmtId="0" fontId="0" fillId="0" borderId="2" xfId="0" applyFill="1" applyBorder="1"/>
    <xf numFmtId="0" fontId="0" fillId="0" borderId="2" xfId="0" applyFill="1" applyBorder="1" applyAlignment="1">
      <alignment horizontal="left"/>
    </xf>
    <xf numFmtId="0" fontId="6" fillId="0" borderId="2" xfId="0" applyFont="1" applyFill="1" applyBorder="1" applyAlignment="1">
      <alignment horizontal="right"/>
    </xf>
    <xf numFmtId="164" fontId="6" fillId="0" borderId="9" xfId="0" applyNumberFormat="1" applyFont="1" applyFill="1" applyBorder="1" applyAlignment="1">
      <alignment horizontal="right" indent="1"/>
    </xf>
    <xf numFmtId="0" fontId="5" fillId="0" borderId="6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7" xfId="0" applyFont="1" applyFill="1" applyBorder="1" applyAlignment="1">
      <alignment horizontal="center"/>
    </xf>
    <xf numFmtId="0" fontId="9" fillId="0" borderId="1" xfId="0" applyFont="1" applyBorder="1" applyAlignment="1">
      <alignment horizontal="center" vertical="center"/>
    </xf>
    <xf numFmtId="0" fontId="0" fillId="0" borderId="0" xfId="0" applyAlignment="1"/>
    <xf numFmtId="0" fontId="0" fillId="0" borderId="0" xfId="0" applyNumberFormat="1"/>
    <xf numFmtId="0" fontId="0" fillId="0" borderId="2" xfId="0" applyBorder="1"/>
    <xf numFmtId="0" fontId="8" fillId="0" borderId="1" xfId="1" applyFont="1" applyBorder="1" applyAlignment="1">
      <alignment horizontal="center" vertical="center" wrapText="1"/>
    </xf>
    <xf numFmtId="166" fontId="9" fillId="0" borderId="1" xfId="0" applyNumberFormat="1" applyFont="1" applyBorder="1" applyAlignment="1">
      <alignment horizontal="center" vertical="center"/>
    </xf>
    <xf numFmtId="167" fontId="9" fillId="0" borderId="1" xfId="0" applyNumberFormat="1" applyFont="1" applyBorder="1" applyAlignment="1">
      <alignment horizontal="center" vertical="center"/>
    </xf>
    <xf numFmtId="0" fontId="0" fillId="0" borderId="0" xfId="0" applyAlignment="1">
      <alignment wrapText="1"/>
    </xf>
    <xf numFmtId="0" fontId="9" fillId="0" borderId="1" xfId="0" applyFont="1" applyBorder="1" applyAlignment="1">
      <alignment horizontal="left" vertical="center"/>
    </xf>
    <xf numFmtId="47" fontId="0" fillId="0" borderId="0" xfId="0" applyNumberFormat="1"/>
    <xf numFmtId="0" fontId="0" fillId="0" borderId="0" xfId="0" applyAlignment="1">
      <alignment vertical="center"/>
    </xf>
    <xf numFmtId="0" fontId="10" fillId="0" borderId="0" xfId="0" applyFont="1" applyAlignment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0" fillId="0" borderId="1" xfId="0" applyNumberFormat="1" applyBorder="1" applyAlignment="1">
      <alignment horizontal="center"/>
    </xf>
    <xf numFmtId="0" fontId="9" fillId="0" borderId="0" xfId="0" applyFont="1" applyFill="1" applyBorder="1" applyAlignment="1">
      <alignment horizontal="left" vertical="center"/>
    </xf>
    <xf numFmtId="0" fontId="12" fillId="0" borderId="1" xfId="1" applyFont="1" applyBorder="1" applyAlignment="1">
      <alignment horizontal="center" vertical="center" wrapText="1"/>
    </xf>
    <xf numFmtId="0" fontId="9" fillId="0" borderId="1" xfId="0" applyFont="1" applyBorder="1" applyAlignment="1">
      <alignment vertical="center"/>
    </xf>
    <xf numFmtId="0" fontId="1" fillId="0" borderId="0" xfId="0" applyFont="1" applyAlignment="1">
      <alignment horizont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10" fillId="0" borderId="0" xfId="0" applyFont="1" applyAlignment="1">
      <alignment horizontal="center"/>
    </xf>
    <xf numFmtId="166" fontId="12" fillId="0" borderId="1" xfId="0" applyNumberFormat="1" applyFont="1" applyBorder="1" applyAlignment="1">
      <alignment horizontal="center" vertical="center"/>
    </xf>
    <xf numFmtId="164" fontId="0" fillId="0" borderId="0" xfId="0" applyNumberFormat="1"/>
    <xf numFmtId="168" fontId="0" fillId="0" borderId="1" xfId="0" applyNumberFormat="1" applyBorder="1" applyAlignment="1">
      <alignment horizontal="center"/>
    </xf>
    <xf numFmtId="0" fontId="9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left" vertical="center"/>
    </xf>
    <xf numFmtId="0" fontId="9" fillId="0" borderId="0" xfId="0" applyFont="1" applyBorder="1" applyAlignment="1">
      <alignment horizontal="center" vertical="center"/>
    </xf>
    <xf numFmtId="0" fontId="9" fillId="2" borderId="1" xfId="0" applyFont="1" applyFill="1" applyBorder="1" applyAlignment="1">
      <alignment vertical="center"/>
    </xf>
    <xf numFmtId="0" fontId="9" fillId="0" borderId="1" xfId="0" applyFont="1" applyFill="1" applyBorder="1" applyAlignment="1">
      <alignment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0" xfId="0" applyFont="1" applyBorder="1" applyAlignment="1">
      <alignment vertical="center"/>
    </xf>
    <xf numFmtId="0" fontId="9" fillId="0" borderId="1" xfId="0" applyFont="1" applyFill="1" applyBorder="1" applyAlignment="1">
      <alignment horizontal="left" vertical="center"/>
    </xf>
    <xf numFmtId="20" fontId="6" fillId="2" borderId="7" xfId="0" applyNumberFormat="1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right"/>
    </xf>
    <xf numFmtId="20" fontId="6" fillId="2" borderId="0" xfId="0" applyNumberFormat="1" applyFont="1" applyFill="1" applyBorder="1" applyAlignment="1">
      <alignment horizontal="center" vertical="center"/>
    </xf>
    <xf numFmtId="164" fontId="6" fillId="0" borderId="2" xfId="0" applyNumberFormat="1" applyFont="1" applyFill="1" applyBorder="1" applyAlignment="1">
      <alignment horizontal="right" indent="1"/>
    </xf>
    <xf numFmtId="0" fontId="0" fillId="0" borderId="0" xfId="0" applyFill="1" applyBorder="1" applyAlignment="1">
      <alignment horizontal="left"/>
    </xf>
    <xf numFmtId="166" fontId="9" fillId="2" borderId="1" xfId="0" applyNumberFormat="1" applyFont="1" applyFill="1" applyBorder="1" applyAlignment="1">
      <alignment horizontal="center" vertical="center"/>
    </xf>
    <xf numFmtId="166" fontId="9" fillId="0" borderId="1" xfId="0" applyNumberFormat="1" applyFont="1" applyFill="1" applyBorder="1" applyAlignment="1">
      <alignment horizontal="center" vertical="center"/>
    </xf>
    <xf numFmtId="167" fontId="9" fillId="0" borderId="1" xfId="0" applyNumberFormat="1" applyFont="1" applyFill="1" applyBorder="1" applyAlignment="1">
      <alignment horizontal="center" vertical="center"/>
    </xf>
    <xf numFmtId="166" fontId="0" fillId="0" borderId="1" xfId="0" applyNumberFormat="1" applyBorder="1"/>
    <xf numFmtId="0" fontId="4" fillId="0" borderId="6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" fillId="0" borderId="0" xfId="0" applyFont="1" applyAlignment="1">
      <alignment horizontal="center"/>
    </xf>
  </cellXfs>
  <cellStyles count="3">
    <cellStyle name="Excel Built-in Normal" xfId="2"/>
    <cellStyle name="Обычны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108135</xdr:colOff>
      <xdr:row>0</xdr:row>
      <xdr:rowOff>122703</xdr:rowOff>
    </xdr:from>
    <xdr:to>
      <xdr:col>1</xdr:col>
      <xdr:colOff>448235</xdr:colOff>
      <xdr:row>5</xdr:row>
      <xdr:rowOff>1567</xdr:rowOff>
    </xdr:to>
    <xdr:pic>
      <xdr:nvPicPr>
        <xdr:cNvPr id="2" name="Рисунок 1" descr="Минспорт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8135" y="122703"/>
          <a:ext cx="765924" cy="853776"/>
        </a:xfrm>
        <a:prstGeom prst="rect">
          <a:avLst/>
        </a:prstGeom>
      </xdr:spPr>
    </xdr:pic>
    <xdr:clientData/>
  </xdr:twoCellAnchor>
  <xdr:twoCellAnchor editAs="oneCell">
    <xdr:from>
      <xdr:col>8</xdr:col>
      <xdr:colOff>400611</xdr:colOff>
      <xdr:row>1</xdr:row>
      <xdr:rowOff>122144</xdr:rowOff>
    </xdr:from>
    <xdr:to>
      <xdr:col>9</xdr:col>
      <xdr:colOff>713346</xdr:colOff>
      <xdr:row>4</xdr:row>
      <xdr:rowOff>19610</xdr:rowOff>
    </xdr:to>
    <xdr:pic>
      <xdr:nvPicPr>
        <xdr:cNvPr id="3" name="Рисунок 2" descr="Лого депспоорп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94905" y="312644"/>
          <a:ext cx="1085941" cy="480172"/>
        </a:xfrm>
        <a:prstGeom prst="rect">
          <a:avLst/>
        </a:prstGeom>
      </xdr:spPr>
    </xdr:pic>
    <xdr:clientData/>
  </xdr:twoCellAnchor>
  <xdr:twoCellAnchor editAs="oneCell">
    <xdr:from>
      <xdr:col>0</xdr:col>
      <xdr:colOff>108135</xdr:colOff>
      <xdr:row>43</xdr:row>
      <xdr:rowOff>122703</xdr:rowOff>
    </xdr:from>
    <xdr:to>
      <xdr:col>1</xdr:col>
      <xdr:colOff>448235</xdr:colOff>
      <xdr:row>48</xdr:row>
      <xdr:rowOff>1567</xdr:rowOff>
    </xdr:to>
    <xdr:pic>
      <xdr:nvPicPr>
        <xdr:cNvPr id="4" name="Рисунок 3" descr="Минспорт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8135" y="7059144"/>
          <a:ext cx="765924" cy="853776"/>
        </a:xfrm>
        <a:prstGeom prst="rect">
          <a:avLst/>
        </a:prstGeom>
      </xdr:spPr>
    </xdr:pic>
    <xdr:clientData/>
  </xdr:twoCellAnchor>
  <xdr:twoCellAnchor editAs="oneCell">
    <xdr:from>
      <xdr:col>8</xdr:col>
      <xdr:colOff>378199</xdr:colOff>
      <xdr:row>44</xdr:row>
      <xdr:rowOff>144556</xdr:rowOff>
    </xdr:from>
    <xdr:to>
      <xdr:col>9</xdr:col>
      <xdr:colOff>690934</xdr:colOff>
      <xdr:row>47</xdr:row>
      <xdr:rowOff>42022</xdr:rowOff>
    </xdr:to>
    <xdr:pic>
      <xdr:nvPicPr>
        <xdr:cNvPr id="5" name="Рисунок 4" descr="Лого депспоорп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720728" y="7271497"/>
          <a:ext cx="1085941" cy="4801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31936</xdr:colOff>
      <xdr:row>0</xdr:row>
      <xdr:rowOff>84604</xdr:rowOff>
    </xdr:from>
    <xdr:to>
      <xdr:col>1</xdr:col>
      <xdr:colOff>381000</xdr:colOff>
      <xdr:row>4</xdr:row>
      <xdr:rowOff>127092</xdr:rowOff>
    </xdr:to>
    <xdr:pic>
      <xdr:nvPicPr>
        <xdr:cNvPr id="4" name="Рисунок 3" descr="Минспорт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" y="84604"/>
          <a:ext cx="674035" cy="804488"/>
        </a:xfrm>
        <a:prstGeom prst="rect">
          <a:avLst/>
        </a:prstGeom>
      </xdr:spPr>
    </xdr:pic>
    <xdr:clientData/>
  </xdr:twoCellAnchor>
  <xdr:twoCellAnchor editAs="oneCell">
    <xdr:from>
      <xdr:col>6</xdr:col>
      <xdr:colOff>339274</xdr:colOff>
      <xdr:row>1</xdr:row>
      <xdr:rowOff>123266</xdr:rowOff>
    </xdr:from>
    <xdr:to>
      <xdr:col>7</xdr:col>
      <xdr:colOff>581677</xdr:colOff>
      <xdr:row>3</xdr:row>
      <xdr:rowOff>112060</xdr:rowOff>
    </xdr:to>
    <xdr:pic>
      <xdr:nvPicPr>
        <xdr:cNvPr id="6" name="Рисунок 5" descr="Лого депспоорп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35392" y="313766"/>
          <a:ext cx="836314" cy="369794"/>
        </a:xfrm>
        <a:prstGeom prst="rect">
          <a:avLst/>
        </a:prstGeom>
      </xdr:spPr>
    </xdr:pic>
    <xdr:clientData/>
  </xdr:twoCellAnchor>
  <xdr:twoCellAnchor editAs="oneCell">
    <xdr:from>
      <xdr:col>0</xdr:col>
      <xdr:colOff>31936</xdr:colOff>
      <xdr:row>46</xdr:row>
      <xdr:rowOff>84604</xdr:rowOff>
    </xdr:from>
    <xdr:to>
      <xdr:col>1</xdr:col>
      <xdr:colOff>381000</xdr:colOff>
      <xdr:row>50</xdr:row>
      <xdr:rowOff>127092</xdr:rowOff>
    </xdr:to>
    <xdr:pic>
      <xdr:nvPicPr>
        <xdr:cNvPr id="5" name="Рисунок 4" descr="Минспорт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" y="84604"/>
          <a:ext cx="674035" cy="804488"/>
        </a:xfrm>
        <a:prstGeom prst="rect">
          <a:avLst/>
        </a:prstGeom>
      </xdr:spPr>
    </xdr:pic>
    <xdr:clientData/>
  </xdr:twoCellAnchor>
  <xdr:twoCellAnchor editAs="oneCell">
    <xdr:from>
      <xdr:col>6</xdr:col>
      <xdr:colOff>339274</xdr:colOff>
      <xdr:row>47</xdr:row>
      <xdr:rowOff>123266</xdr:rowOff>
    </xdr:from>
    <xdr:to>
      <xdr:col>7</xdr:col>
      <xdr:colOff>581677</xdr:colOff>
      <xdr:row>49</xdr:row>
      <xdr:rowOff>112060</xdr:rowOff>
    </xdr:to>
    <xdr:pic>
      <xdr:nvPicPr>
        <xdr:cNvPr id="7" name="Рисунок 6" descr="Лого депспоорп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35392" y="313766"/>
          <a:ext cx="836314" cy="369794"/>
        </a:xfrm>
        <a:prstGeom prst="rect">
          <a:avLst/>
        </a:prstGeom>
      </xdr:spPr>
    </xdr:pic>
    <xdr:clientData/>
  </xdr:twoCellAnchor>
  <xdr:twoCellAnchor editAs="oneCell">
    <xdr:from>
      <xdr:col>0</xdr:col>
      <xdr:colOff>31936</xdr:colOff>
      <xdr:row>79</xdr:row>
      <xdr:rowOff>84604</xdr:rowOff>
    </xdr:from>
    <xdr:to>
      <xdr:col>1</xdr:col>
      <xdr:colOff>381000</xdr:colOff>
      <xdr:row>83</xdr:row>
      <xdr:rowOff>127092</xdr:rowOff>
    </xdr:to>
    <xdr:pic>
      <xdr:nvPicPr>
        <xdr:cNvPr id="8" name="Рисунок 7" descr="Минспорт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" y="84604"/>
          <a:ext cx="674035" cy="804488"/>
        </a:xfrm>
        <a:prstGeom prst="rect">
          <a:avLst/>
        </a:prstGeom>
      </xdr:spPr>
    </xdr:pic>
    <xdr:clientData/>
  </xdr:twoCellAnchor>
  <xdr:twoCellAnchor editAs="oneCell">
    <xdr:from>
      <xdr:col>6</xdr:col>
      <xdr:colOff>339274</xdr:colOff>
      <xdr:row>80</xdr:row>
      <xdr:rowOff>123266</xdr:rowOff>
    </xdr:from>
    <xdr:to>
      <xdr:col>7</xdr:col>
      <xdr:colOff>581677</xdr:colOff>
      <xdr:row>82</xdr:row>
      <xdr:rowOff>112060</xdr:rowOff>
    </xdr:to>
    <xdr:pic>
      <xdr:nvPicPr>
        <xdr:cNvPr id="9" name="Рисунок 8" descr="Лого депспоорп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35392" y="313766"/>
          <a:ext cx="836314" cy="369794"/>
        </a:xfrm>
        <a:prstGeom prst="rect">
          <a:avLst/>
        </a:prstGeom>
      </xdr:spPr>
    </xdr:pic>
    <xdr:clientData/>
  </xdr:twoCellAnchor>
  <xdr:twoCellAnchor editAs="oneCell">
    <xdr:from>
      <xdr:col>0</xdr:col>
      <xdr:colOff>31936</xdr:colOff>
      <xdr:row>149</xdr:row>
      <xdr:rowOff>84604</xdr:rowOff>
    </xdr:from>
    <xdr:to>
      <xdr:col>1</xdr:col>
      <xdr:colOff>381000</xdr:colOff>
      <xdr:row>153</xdr:row>
      <xdr:rowOff>127092</xdr:rowOff>
    </xdr:to>
    <xdr:pic>
      <xdr:nvPicPr>
        <xdr:cNvPr id="10" name="Рисунок 9" descr="Минспорт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" y="9833722"/>
          <a:ext cx="674035" cy="804488"/>
        </a:xfrm>
        <a:prstGeom prst="rect">
          <a:avLst/>
        </a:prstGeom>
      </xdr:spPr>
    </xdr:pic>
    <xdr:clientData/>
  </xdr:twoCellAnchor>
  <xdr:twoCellAnchor editAs="oneCell">
    <xdr:from>
      <xdr:col>6</xdr:col>
      <xdr:colOff>339274</xdr:colOff>
      <xdr:row>150</xdr:row>
      <xdr:rowOff>123266</xdr:rowOff>
    </xdr:from>
    <xdr:to>
      <xdr:col>7</xdr:col>
      <xdr:colOff>581677</xdr:colOff>
      <xdr:row>152</xdr:row>
      <xdr:rowOff>112060</xdr:rowOff>
    </xdr:to>
    <xdr:pic>
      <xdr:nvPicPr>
        <xdr:cNvPr id="11" name="Рисунок 10" descr="Лого депспоорп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35392" y="10062884"/>
          <a:ext cx="836314" cy="369794"/>
        </a:xfrm>
        <a:prstGeom prst="rect">
          <a:avLst/>
        </a:prstGeom>
      </xdr:spPr>
    </xdr:pic>
    <xdr:clientData/>
  </xdr:twoCellAnchor>
  <xdr:twoCellAnchor editAs="oneCell">
    <xdr:from>
      <xdr:col>0</xdr:col>
      <xdr:colOff>31936</xdr:colOff>
      <xdr:row>201</xdr:row>
      <xdr:rowOff>84604</xdr:rowOff>
    </xdr:from>
    <xdr:to>
      <xdr:col>1</xdr:col>
      <xdr:colOff>381000</xdr:colOff>
      <xdr:row>205</xdr:row>
      <xdr:rowOff>127092</xdr:rowOff>
    </xdr:to>
    <xdr:pic>
      <xdr:nvPicPr>
        <xdr:cNvPr id="12" name="Рисунок 11" descr="Минспорт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" y="19582839"/>
          <a:ext cx="674035" cy="804488"/>
        </a:xfrm>
        <a:prstGeom prst="rect">
          <a:avLst/>
        </a:prstGeom>
      </xdr:spPr>
    </xdr:pic>
    <xdr:clientData/>
  </xdr:twoCellAnchor>
  <xdr:twoCellAnchor editAs="oneCell">
    <xdr:from>
      <xdr:col>6</xdr:col>
      <xdr:colOff>339274</xdr:colOff>
      <xdr:row>202</xdr:row>
      <xdr:rowOff>123266</xdr:rowOff>
    </xdr:from>
    <xdr:to>
      <xdr:col>7</xdr:col>
      <xdr:colOff>581677</xdr:colOff>
      <xdr:row>204</xdr:row>
      <xdr:rowOff>112060</xdr:rowOff>
    </xdr:to>
    <xdr:pic>
      <xdr:nvPicPr>
        <xdr:cNvPr id="13" name="Рисунок 12" descr="Лого депспоорп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35392" y="19812001"/>
          <a:ext cx="836314" cy="369794"/>
        </a:xfrm>
        <a:prstGeom prst="rect">
          <a:avLst/>
        </a:prstGeom>
      </xdr:spPr>
    </xdr:pic>
    <xdr:clientData/>
  </xdr:twoCellAnchor>
  <xdr:twoCellAnchor editAs="oneCell">
    <xdr:from>
      <xdr:col>0</xdr:col>
      <xdr:colOff>31936</xdr:colOff>
      <xdr:row>328</xdr:row>
      <xdr:rowOff>84604</xdr:rowOff>
    </xdr:from>
    <xdr:to>
      <xdr:col>1</xdr:col>
      <xdr:colOff>381000</xdr:colOff>
      <xdr:row>332</xdr:row>
      <xdr:rowOff>127092</xdr:rowOff>
    </xdr:to>
    <xdr:pic>
      <xdr:nvPicPr>
        <xdr:cNvPr id="14" name="Рисунок 13" descr="Минспорт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" y="29331957"/>
          <a:ext cx="674035" cy="804488"/>
        </a:xfrm>
        <a:prstGeom prst="rect">
          <a:avLst/>
        </a:prstGeom>
      </xdr:spPr>
    </xdr:pic>
    <xdr:clientData/>
  </xdr:twoCellAnchor>
  <xdr:twoCellAnchor editAs="oneCell">
    <xdr:from>
      <xdr:col>6</xdr:col>
      <xdr:colOff>339274</xdr:colOff>
      <xdr:row>329</xdr:row>
      <xdr:rowOff>123266</xdr:rowOff>
    </xdr:from>
    <xdr:to>
      <xdr:col>7</xdr:col>
      <xdr:colOff>581677</xdr:colOff>
      <xdr:row>331</xdr:row>
      <xdr:rowOff>112060</xdr:rowOff>
    </xdr:to>
    <xdr:pic>
      <xdr:nvPicPr>
        <xdr:cNvPr id="15" name="Рисунок 14" descr="Лого депспоорп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35392" y="29561119"/>
          <a:ext cx="836314" cy="369794"/>
        </a:xfrm>
        <a:prstGeom prst="rect">
          <a:avLst/>
        </a:prstGeom>
      </xdr:spPr>
    </xdr:pic>
    <xdr:clientData/>
  </xdr:twoCellAnchor>
  <xdr:twoCellAnchor editAs="oneCell">
    <xdr:from>
      <xdr:col>0</xdr:col>
      <xdr:colOff>31936</xdr:colOff>
      <xdr:row>395</xdr:row>
      <xdr:rowOff>84604</xdr:rowOff>
    </xdr:from>
    <xdr:to>
      <xdr:col>1</xdr:col>
      <xdr:colOff>381000</xdr:colOff>
      <xdr:row>399</xdr:row>
      <xdr:rowOff>127092</xdr:rowOff>
    </xdr:to>
    <xdr:pic>
      <xdr:nvPicPr>
        <xdr:cNvPr id="16" name="Рисунок 15" descr="Минспорт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" y="39081075"/>
          <a:ext cx="674035" cy="804488"/>
        </a:xfrm>
        <a:prstGeom prst="rect">
          <a:avLst/>
        </a:prstGeom>
      </xdr:spPr>
    </xdr:pic>
    <xdr:clientData/>
  </xdr:twoCellAnchor>
  <xdr:twoCellAnchor editAs="oneCell">
    <xdr:from>
      <xdr:col>6</xdr:col>
      <xdr:colOff>339274</xdr:colOff>
      <xdr:row>396</xdr:row>
      <xdr:rowOff>123266</xdr:rowOff>
    </xdr:from>
    <xdr:to>
      <xdr:col>7</xdr:col>
      <xdr:colOff>581677</xdr:colOff>
      <xdr:row>398</xdr:row>
      <xdr:rowOff>112060</xdr:rowOff>
    </xdr:to>
    <xdr:pic>
      <xdr:nvPicPr>
        <xdr:cNvPr id="17" name="Рисунок 16" descr="Лого депспоорп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35392" y="39310237"/>
          <a:ext cx="836314" cy="369794"/>
        </a:xfrm>
        <a:prstGeom prst="rect">
          <a:avLst/>
        </a:prstGeom>
      </xdr:spPr>
    </xdr:pic>
    <xdr:clientData/>
  </xdr:twoCellAnchor>
  <xdr:twoCellAnchor editAs="oneCell">
    <xdr:from>
      <xdr:col>0</xdr:col>
      <xdr:colOff>31936</xdr:colOff>
      <xdr:row>476</xdr:row>
      <xdr:rowOff>84604</xdr:rowOff>
    </xdr:from>
    <xdr:to>
      <xdr:col>1</xdr:col>
      <xdr:colOff>381000</xdr:colOff>
      <xdr:row>480</xdr:row>
      <xdr:rowOff>127092</xdr:rowOff>
    </xdr:to>
    <xdr:pic>
      <xdr:nvPicPr>
        <xdr:cNvPr id="18" name="Рисунок 17" descr="Минспорт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" y="48830192"/>
          <a:ext cx="674035" cy="804488"/>
        </a:xfrm>
        <a:prstGeom prst="rect">
          <a:avLst/>
        </a:prstGeom>
      </xdr:spPr>
    </xdr:pic>
    <xdr:clientData/>
  </xdr:twoCellAnchor>
  <xdr:twoCellAnchor editAs="oneCell">
    <xdr:from>
      <xdr:col>6</xdr:col>
      <xdr:colOff>339274</xdr:colOff>
      <xdr:row>477</xdr:row>
      <xdr:rowOff>123266</xdr:rowOff>
    </xdr:from>
    <xdr:to>
      <xdr:col>7</xdr:col>
      <xdr:colOff>581677</xdr:colOff>
      <xdr:row>479</xdr:row>
      <xdr:rowOff>112060</xdr:rowOff>
    </xdr:to>
    <xdr:pic>
      <xdr:nvPicPr>
        <xdr:cNvPr id="19" name="Рисунок 18" descr="Лого депспоорп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35392" y="49059354"/>
          <a:ext cx="836314" cy="3697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24"/>
  <sheetViews>
    <sheetView view="pageBreakPreview" topLeftCell="A28" zoomScale="85" zoomScaleSheetLayoutView="85" workbookViewId="0">
      <selection activeCell="AD63" sqref="AD63"/>
    </sheetView>
  </sheetViews>
  <sheetFormatPr defaultRowHeight="15"/>
  <cols>
    <col min="1" max="1" width="6.42578125" style="4" customWidth="1"/>
    <col min="2" max="2" width="7.42578125" style="4" customWidth="1"/>
    <col min="3" max="3" width="18.85546875" style="4" bestFit="1" customWidth="1"/>
    <col min="4" max="4" width="7" style="4" customWidth="1"/>
    <col min="5" max="5" width="5.85546875" style="4" customWidth="1"/>
    <col min="6" max="6" width="16.28515625" style="4" customWidth="1"/>
    <col min="7" max="7" width="16.7109375" style="4" bestFit="1" customWidth="1"/>
    <col min="8" max="8" width="9.85546875" style="4" customWidth="1"/>
    <col min="9" max="9" width="11.5703125" style="4" customWidth="1"/>
    <col min="10" max="10" width="11.28515625" style="4" customWidth="1"/>
  </cols>
  <sheetData>
    <row r="1" spans="1:10" s="4" customFormat="1">
      <c r="J1" s="19"/>
    </row>
    <row r="2" spans="1:10" s="4" customFormat="1">
      <c r="A2" s="65"/>
      <c r="B2" s="65"/>
      <c r="C2" s="66"/>
      <c r="D2" s="66"/>
      <c r="E2" s="66"/>
      <c r="F2" s="66"/>
      <c r="G2" s="66"/>
      <c r="H2" s="66"/>
      <c r="I2" s="18"/>
      <c r="J2" s="19"/>
    </row>
    <row r="3" spans="1:10" s="4" customFormat="1" ht="15" customHeight="1">
      <c r="A3" s="65"/>
      <c r="B3" s="65"/>
      <c r="C3" s="68" t="s">
        <v>12</v>
      </c>
      <c r="D3" s="68"/>
      <c r="E3" s="68"/>
      <c r="F3" s="68"/>
      <c r="G3" s="68"/>
      <c r="H3" s="68"/>
      <c r="I3" s="68"/>
      <c r="J3" s="19"/>
    </row>
    <row r="4" spans="1:10" s="4" customFormat="1" ht="15.75" customHeight="1">
      <c r="A4" s="65"/>
      <c r="B4" s="65"/>
      <c r="C4" s="67" t="s">
        <v>22</v>
      </c>
      <c r="D4" s="67"/>
      <c r="E4" s="67"/>
      <c r="F4" s="67"/>
      <c r="G4" s="67"/>
      <c r="H4" s="67"/>
      <c r="I4" s="67"/>
      <c r="J4" s="19"/>
    </row>
    <row r="5" spans="1:10" s="4" customFormat="1" ht="15.75">
      <c r="A5" s="65"/>
      <c r="B5" s="65"/>
      <c r="C5" s="67" t="s">
        <v>29</v>
      </c>
      <c r="D5" s="67"/>
      <c r="E5" s="67"/>
      <c r="F5" s="67"/>
      <c r="G5" s="67"/>
      <c r="H5" s="67"/>
      <c r="I5" s="67"/>
      <c r="J5" s="19"/>
    </row>
    <row r="6" spans="1:10" s="4" customFormat="1">
      <c r="A6" s="27"/>
      <c r="B6" s="27"/>
      <c r="C6" s="35"/>
      <c r="D6" s="35"/>
      <c r="E6" s="35"/>
      <c r="F6" s="35"/>
      <c r="G6" s="35"/>
      <c r="H6" s="35"/>
      <c r="I6" s="35"/>
      <c r="J6" s="19"/>
    </row>
    <row r="7" spans="1:10" s="4" customFormat="1" ht="18.75">
      <c r="A7" s="69" t="s">
        <v>48</v>
      </c>
      <c r="B7" s="69"/>
      <c r="C7" s="69"/>
      <c r="D7" s="69"/>
      <c r="E7" s="69"/>
      <c r="F7" s="69"/>
      <c r="G7" s="69"/>
      <c r="H7" s="69"/>
      <c r="I7" s="69"/>
      <c r="J7" s="69"/>
    </row>
    <row r="8" spans="1:10" s="4" customFormat="1">
      <c r="A8" s="27"/>
      <c r="B8" s="27"/>
      <c r="C8" s="24"/>
      <c r="D8" s="24"/>
      <c r="E8" s="24"/>
      <c r="F8" s="24"/>
      <c r="G8" s="24"/>
      <c r="H8" s="24"/>
      <c r="I8" s="18"/>
      <c r="J8" s="19"/>
    </row>
    <row r="9" spans="1:10" s="4" customFormat="1" ht="15.75">
      <c r="A9" s="62" t="s">
        <v>47</v>
      </c>
      <c r="B9" s="63"/>
      <c r="C9" s="63"/>
      <c r="D9" s="63"/>
      <c r="E9" s="63"/>
      <c r="F9" s="63"/>
      <c r="G9" s="63"/>
      <c r="H9" s="63"/>
      <c r="I9" s="63"/>
      <c r="J9" s="64"/>
    </row>
    <row r="10" spans="1:10" s="4" customFormat="1" ht="15.75">
      <c r="A10" s="59" t="s">
        <v>34</v>
      </c>
      <c r="B10" s="60"/>
      <c r="C10" s="60"/>
      <c r="D10" s="60"/>
      <c r="E10" s="60"/>
      <c r="F10" s="60"/>
      <c r="G10" s="60"/>
      <c r="H10" s="60"/>
      <c r="I10" s="60"/>
      <c r="J10" s="61"/>
    </row>
    <row r="11" spans="1:10" s="4" customFormat="1" ht="15.75">
      <c r="A11" s="14"/>
      <c r="B11" s="15"/>
      <c r="C11" s="15"/>
      <c r="D11" s="15"/>
      <c r="E11" s="15"/>
      <c r="F11" s="15"/>
      <c r="G11" s="15"/>
      <c r="H11" s="15"/>
      <c r="I11" s="15"/>
      <c r="J11" s="16"/>
    </row>
    <row r="12" spans="1:10" s="4" customFormat="1">
      <c r="A12" s="6" t="s">
        <v>1</v>
      </c>
      <c r="B12" s="5"/>
      <c r="C12" s="5"/>
      <c r="D12" s="5"/>
      <c r="E12" s="5"/>
      <c r="F12" s="5"/>
      <c r="G12" s="5"/>
      <c r="H12" s="5"/>
      <c r="I12" s="7"/>
      <c r="J12" s="8" t="s">
        <v>49</v>
      </c>
    </row>
    <row r="13" spans="1:10" s="4" customFormat="1">
      <c r="A13" s="6" t="s">
        <v>10</v>
      </c>
      <c r="B13" s="5"/>
      <c r="C13" s="5"/>
      <c r="D13" s="5"/>
      <c r="E13" s="5"/>
      <c r="F13" s="5"/>
      <c r="G13" s="5"/>
      <c r="H13" s="5"/>
      <c r="I13" s="51" t="s">
        <v>407</v>
      </c>
      <c r="J13" s="50">
        <v>0.46527777777777773</v>
      </c>
    </row>
    <row r="14" spans="1:10" s="4" customFormat="1">
      <c r="A14" s="9" t="s">
        <v>11</v>
      </c>
      <c r="B14" s="10"/>
      <c r="C14" s="11" t="s">
        <v>52</v>
      </c>
      <c r="D14" s="11"/>
      <c r="E14" s="11"/>
      <c r="F14" s="10"/>
      <c r="G14" s="10"/>
      <c r="H14" s="10"/>
      <c r="I14" s="12"/>
      <c r="J14" s="13"/>
    </row>
    <row r="15" spans="1:10" s="4" customFormat="1" ht="38.25">
      <c r="A15" s="21" t="s">
        <v>13</v>
      </c>
      <c r="B15" s="21" t="s">
        <v>14</v>
      </c>
      <c r="C15" s="21" t="s">
        <v>0</v>
      </c>
      <c r="D15" s="21" t="s">
        <v>15</v>
      </c>
      <c r="E15" s="21" t="s">
        <v>21</v>
      </c>
      <c r="F15" s="21" t="s">
        <v>16</v>
      </c>
      <c r="G15" s="21" t="s">
        <v>17</v>
      </c>
      <c r="H15" s="21" t="s">
        <v>24</v>
      </c>
      <c r="I15" s="21" t="s">
        <v>28</v>
      </c>
      <c r="J15" s="21" t="s">
        <v>27</v>
      </c>
    </row>
    <row r="16" spans="1:10" s="4" customFormat="1">
      <c r="A16" s="17">
        <v>1</v>
      </c>
      <c r="B16" s="17">
        <v>127</v>
      </c>
      <c r="C16" s="25" t="s">
        <v>44</v>
      </c>
      <c r="D16" s="17">
        <v>1944</v>
      </c>
      <c r="E16" s="17">
        <v>72</v>
      </c>
      <c r="F16" s="17" t="s">
        <v>1</v>
      </c>
      <c r="G16" s="17" t="s">
        <v>40</v>
      </c>
      <c r="H16" s="22">
        <v>6.875E-3</v>
      </c>
      <c r="I16" s="41">
        <v>1.44506</v>
      </c>
      <c r="J16" s="39">
        <f t="shared" ref="J16:J31" si="0">H16/I16</f>
        <v>4.7575879202247659E-3</v>
      </c>
    </row>
    <row r="17" spans="1:10" s="4" customFormat="1">
      <c r="A17" s="17">
        <v>2</v>
      </c>
      <c r="B17" s="17">
        <v>129</v>
      </c>
      <c r="C17" s="25" t="s">
        <v>65</v>
      </c>
      <c r="D17" s="17">
        <v>1965</v>
      </c>
      <c r="E17" s="17">
        <v>51</v>
      </c>
      <c r="F17" s="17" t="s">
        <v>1</v>
      </c>
      <c r="G17" s="17" t="s">
        <v>40</v>
      </c>
      <c r="H17" s="22">
        <v>5.5439814814814822E-3</v>
      </c>
      <c r="I17" s="41">
        <v>1.12321</v>
      </c>
      <c r="J17" s="39">
        <f t="shared" si="0"/>
        <v>4.9358370041946579E-3</v>
      </c>
    </row>
    <row r="18" spans="1:10" s="4" customFormat="1">
      <c r="A18" s="17">
        <v>3</v>
      </c>
      <c r="B18" s="17">
        <v>126</v>
      </c>
      <c r="C18" s="25" t="s">
        <v>19</v>
      </c>
      <c r="D18" s="17">
        <v>1956</v>
      </c>
      <c r="E18" s="17">
        <v>60</v>
      </c>
      <c r="F18" s="17" t="s">
        <v>1</v>
      </c>
      <c r="G18" s="17" t="s">
        <v>40</v>
      </c>
      <c r="H18" s="22">
        <v>6.3541666666666668E-3</v>
      </c>
      <c r="I18" s="41">
        <v>1.23668</v>
      </c>
      <c r="J18" s="39">
        <f t="shared" si="0"/>
        <v>5.1380847645847482E-3</v>
      </c>
    </row>
    <row r="19" spans="1:10" s="4" customFormat="1">
      <c r="A19" s="17">
        <v>4</v>
      </c>
      <c r="B19" s="17">
        <v>134</v>
      </c>
      <c r="C19" s="49" t="s">
        <v>70</v>
      </c>
      <c r="D19" s="47">
        <v>1962</v>
      </c>
      <c r="E19" s="47">
        <v>54</v>
      </c>
      <c r="F19" s="17" t="s">
        <v>1</v>
      </c>
      <c r="G19" s="17" t="s">
        <v>40</v>
      </c>
      <c r="H19" s="22">
        <v>5.9606481481481489E-3</v>
      </c>
      <c r="I19" s="41">
        <v>1.1569499999999999</v>
      </c>
      <c r="J19" s="39">
        <f t="shared" si="0"/>
        <v>5.1520360846606592E-3</v>
      </c>
    </row>
    <row r="20" spans="1:10" s="4" customFormat="1">
      <c r="A20" s="17">
        <v>5</v>
      </c>
      <c r="B20" s="17">
        <v>125</v>
      </c>
      <c r="C20" s="25" t="s">
        <v>43</v>
      </c>
      <c r="D20" s="17">
        <v>1953</v>
      </c>
      <c r="E20" s="17">
        <v>63</v>
      </c>
      <c r="F20" s="17" t="s">
        <v>1</v>
      </c>
      <c r="G20" s="17" t="s">
        <v>40</v>
      </c>
      <c r="H20" s="22">
        <v>6.6435185185185182E-3</v>
      </c>
      <c r="I20" s="41">
        <v>1.2826500000000001</v>
      </c>
      <c r="J20" s="39">
        <f t="shared" si="0"/>
        <v>5.1795256059864484E-3</v>
      </c>
    </row>
    <row r="21" spans="1:10" s="4" customFormat="1">
      <c r="A21" s="17">
        <v>6</v>
      </c>
      <c r="B21" s="17">
        <v>135</v>
      </c>
      <c r="C21" s="49" t="s">
        <v>41</v>
      </c>
      <c r="D21" s="47">
        <v>1951</v>
      </c>
      <c r="E21" s="47">
        <v>65</v>
      </c>
      <c r="F21" s="17" t="s">
        <v>1</v>
      </c>
      <c r="G21" s="17" t="s">
        <v>40</v>
      </c>
      <c r="H21" s="22">
        <v>6.851851851851852E-3</v>
      </c>
      <c r="I21" s="41">
        <v>1.3155699999999999</v>
      </c>
      <c r="J21" s="39">
        <f t="shared" si="0"/>
        <v>5.2082761478688721E-3</v>
      </c>
    </row>
    <row r="22" spans="1:10" s="4" customFormat="1">
      <c r="A22" s="17">
        <v>7</v>
      </c>
      <c r="B22" s="17">
        <v>131</v>
      </c>
      <c r="C22" s="25" t="s">
        <v>71</v>
      </c>
      <c r="D22" s="17">
        <v>1961</v>
      </c>
      <c r="E22" s="17">
        <v>55</v>
      </c>
      <c r="F22" s="17" t="s">
        <v>1</v>
      </c>
      <c r="G22" s="17" t="s">
        <v>40</v>
      </c>
      <c r="H22" s="22">
        <v>6.3310185185185197E-3</v>
      </c>
      <c r="I22" s="41">
        <v>1.1672899999999999</v>
      </c>
      <c r="J22" s="39">
        <f t="shared" si="0"/>
        <v>5.4236895017677868E-3</v>
      </c>
    </row>
    <row r="23" spans="1:10" s="4" customFormat="1">
      <c r="A23" s="17">
        <v>8</v>
      </c>
      <c r="B23" s="17">
        <v>121</v>
      </c>
      <c r="C23" s="25" t="s">
        <v>56</v>
      </c>
      <c r="D23" s="17">
        <v>1966</v>
      </c>
      <c r="E23" s="17">
        <v>50</v>
      </c>
      <c r="F23" s="17" t="s">
        <v>1</v>
      </c>
      <c r="G23" s="17" t="s">
        <v>40</v>
      </c>
      <c r="H23" s="22">
        <v>6.1111111111111114E-3</v>
      </c>
      <c r="I23" s="41">
        <v>1.11287</v>
      </c>
      <c r="J23" s="39">
        <f t="shared" si="0"/>
        <v>5.49130726060646E-3</v>
      </c>
    </row>
    <row r="24" spans="1:10" s="4" customFormat="1">
      <c r="A24" s="17">
        <v>9</v>
      </c>
      <c r="B24" s="17">
        <v>130</v>
      </c>
      <c r="C24" s="25" t="s">
        <v>66</v>
      </c>
      <c r="D24" s="17">
        <v>1976</v>
      </c>
      <c r="E24" s="17">
        <v>40</v>
      </c>
      <c r="F24" s="17" t="s">
        <v>1</v>
      </c>
      <c r="G24" s="17" t="s">
        <v>40</v>
      </c>
      <c r="H24" s="22">
        <v>5.7060185185185191E-3</v>
      </c>
      <c r="I24" s="41">
        <v>1.0343800000000001</v>
      </c>
      <c r="J24" s="39">
        <f t="shared" si="0"/>
        <v>5.5163658602433519E-3</v>
      </c>
    </row>
    <row r="25" spans="1:10" s="4" customFormat="1">
      <c r="A25" s="17">
        <v>10</v>
      </c>
      <c r="B25" s="17">
        <v>123</v>
      </c>
      <c r="C25" s="25" t="s">
        <v>23</v>
      </c>
      <c r="D25" s="17">
        <v>1962</v>
      </c>
      <c r="E25" s="17">
        <v>54</v>
      </c>
      <c r="F25" s="17" t="s">
        <v>1</v>
      </c>
      <c r="G25" s="17" t="s">
        <v>40</v>
      </c>
      <c r="H25" s="22">
        <v>6.4351851851851861E-3</v>
      </c>
      <c r="I25" s="41">
        <v>1.1569499999999999</v>
      </c>
      <c r="J25" s="39">
        <f t="shared" si="0"/>
        <v>5.5621981807210223E-3</v>
      </c>
    </row>
    <row r="26" spans="1:10" s="4" customFormat="1">
      <c r="A26" s="17">
        <v>11</v>
      </c>
      <c r="B26" s="17">
        <v>128</v>
      </c>
      <c r="C26" s="25" t="s">
        <v>64</v>
      </c>
      <c r="D26" s="17">
        <v>1955</v>
      </c>
      <c r="E26" s="17">
        <v>61</v>
      </c>
      <c r="F26" s="17" t="s">
        <v>1</v>
      </c>
      <c r="G26" s="17" t="s">
        <v>40</v>
      </c>
      <c r="H26" s="22">
        <v>7.1527777777777787E-3</v>
      </c>
      <c r="I26" s="41">
        <v>1.2515499999999999</v>
      </c>
      <c r="J26" s="39">
        <f t="shared" si="0"/>
        <v>5.7151354542589418E-3</v>
      </c>
    </row>
    <row r="27" spans="1:10" s="4" customFormat="1">
      <c r="A27" s="17">
        <v>12</v>
      </c>
      <c r="B27" s="17">
        <v>120</v>
      </c>
      <c r="C27" s="25" t="s">
        <v>55</v>
      </c>
      <c r="D27" s="17">
        <v>1976</v>
      </c>
      <c r="E27" s="17">
        <v>41</v>
      </c>
      <c r="F27" s="17" t="s">
        <v>1</v>
      </c>
      <c r="G27" s="17" t="s">
        <v>40</v>
      </c>
      <c r="H27" s="22">
        <v>6.053240740740741E-3</v>
      </c>
      <c r="I27" s="41">
        <v>1.0401899999999999</v>
      </c>
      <c r="J27" s="39">
        <f t="shared" si="0"/>
        <v>5.8193606367497683E-3</v>
      </c>
    </row>
    <row r="28" spans="1:10" s="4" customFormat="1">
      <c r="A28" s="17">
        <v>13</v>
      </c>
      <c r="B28" s="17">
        <v>119</v>
      </c>
      <c r="C28" s="25" t="s">
        <v>54</v>
      </c>
      <c r="D28" s="17">
        <v>1960</v>
      </c>
      <c r="E28" s="17">
        <v>57</v>
      </c>
      <c r="F28" s="17" t="s">
        <v>1</v>
      </c>
      <c r="G28" s="17" t="s">
        <v>40</v>
      </c>
      <c r="H28" s="22">
        <v>7.1412037037037043E-3</v>
      </c>
      <c r="I28" s="41">
        <v>1.19478</v>
      </c>
      <c r="J28" s="39">
        <f t="shared" si="0"/>
        <v>5.9770030496858872E-3</v>
      </c>
    </row>
    <row r="29" spans="1:10" s="4" customFormat="1">
      <c r="A29" s="17">
        <v>14</v>
      </c>
      <c r="B29" s="17">
        <v>124</v>
      </c>
      <c r="C29" s="25" t="s">
        <v>20</v>
      </c>
      <c r="D29" s="17">
        <v>1970</v>
      </c>
      <c r="E29" s="17">
        <v>46</v>
      </c>
      <c r="F29" s="17" t="s">
        <v>1</v>
      </c>
      <c r="G29" s="17" t="s">
        <v>40</v>
      </c>
      <c r="H29" s="22">
        <v>6.4467592592592597E-3</v>
      </c>
      <c r="I29" s="41">
        <v>1.07603</v>
      </c>
      <c r="J29" s="39">
        <f t="shared" si="0"/>
        <v>5.9912449088401435E-3</v>
      </c>
    </row>
    <row r="30" spans="1:10" s="4" customFormat="1">
      <c r="A30" s="17">
        <v>15</v>
      </c>
      <c r="B30" s="17">
        <v>132</v>
      </c>
      <c r="C30" s="49" t="s">
        <v>67</v>
      </c>
      <c r="D30" s="47">
        <v>1971</v>
      </c>
      <c r="E30" s="47">
        <v>46</v>
      </c>
      <c r="F30" s="17" t="s">
        <v>1</v>
      </c>
      <c r="G30" s="17" t="s">
        <v>40</v>
      </c>
      <c r="H30" s="22">
        <v>6.782407407407408E-3</v>
      </c>
      <c r="I30" s="41">
        <v>1.07603</v>
      </c>
      <c r="J30" s="39">
        <f t="shared" si="0"/>
        <v>6.3031768699826282E-3</v>
      </c>
    </row>
    <row r="31" spans="1:10" s="4" customFormat="1">
      <c r="A31" s="17">
        <v>16</v>
      </c>
      <c r="B31" s="47">
        <v>122</v>
      </c>
      <c r="C31" s="49" t="s">
        <v>57</v>
      </c>
      <c r="D31" s="47">
        <v>1975</v>
      </c>
      <c r="E31" s="47">
        <v>41</v>
      </c>
      <c r="F31" s="47" t="s">
        <v>1</v>
      </c>
      <c r="G31" s="47" t="s">
        <v>40</v>
      </c>
      <c r="H31" s="56">
        <v>8.4143518518518517E-3</v>
      </c>
      <c r="I31" s="41">
        <v>1.0401899999999999</v>
      </c>
      <c r="J31" s="39">
        <f t="shared" si="0"/>
        <v>8.0892450916196582E-3</v>
      </c>
    </row>
    <row r="32" spans="1:10" s="4" customFormat="1">
      <c r="A32" s="17"/>
      <c r="B32" s="42">
        <v>133</v>
      </c>
      <c r="C32" s="43" t="s">
        <v>69</v>
      </c>
      <c r="D32" s="42">
        <v>1961</v>
      </c>
      <c r="E32" s="42">
        <v>55</v>
      </c>
      <c r="F32" s="42" t="s">
        <v>1</v>
      </c>
      <c r="G32" s="42" t="s">
        <v>40</v>
      </c>
      <c r="H32" s="55" t="s">
        <v>410</v>
      </c>
      <c r="I32" s="55" t="s">
        <v>412</v>
      </c>
      <c r="J32" s="55" t="s">
        <v>412</v>
      </c>
    </row>
    <row r="33" spans="1:10" s="4" customFormat="1"/>
    <row r="34" spans="1:10" s="4" customFormat="1">
      <c r="A34" s="3" t="s">
        <v>3</v>
      </c>
      <c r="D34" s="1">
        <v>16</v>
      </c>
      <c r="E34" s="1"/>
      <c r="H34" s="19"/>
      <c r="I34" s="19"/>
    </row>
    <row r="35" spans="1:10" s="4" customFormat="1">
      <c r="A35" s="3" t="s">
        <v>4</v>
      </c>
      <c r="D35" s="1">
        <v>1</v>
      </c>
      <c r="E35" s="1"/>
      <c r="H35" s="26"/>
      <c r="I35" s="26"/>
    </row>
    <row r="36" spans="1:10" s="4" customFormat="1">
      <c r="A36" s="3" t="s">
        <v>5</v>
      </c>
      <c r="D36" s="1">
        <v>16</v>
      </c>
      <c r="E36" s="1"/>
      <c r="J36" s="2"/>
    </row>
    <row r="37" spans="1:10" s="4" customFormat="1">
      <c r="A37" s="3" t="s">
        <v>6</v>
      </c>
      <c r="C37" s="5"/>
      <c r="D37" s="54">
        <v>0</v>
      </c>
      <c r="E37" s="1"/>
      <c r="J37" s="2"/>
    </row>
    <row r="38" spans="1:10" s="4" customFormat="1"/>
    <row r="39" spans="1:10" s="4" customFormat="1"/>
    <row r="40" spans="1:10" s="4" customFormat="1">
      <c r="A40" s="3" t="s">
        <v>7</v>
      </c>
      <c r="D40" s="20"/>
      <c r="E40" s="20"/>
      <c r="F40" s="4" t="s">
        <v>9</v>
      </c>
    </row>
    <row r="41" spans="1:10" s="4" customFormat="1"/>
    <row r="42" spans="1:10" s="4" customFormat="1">
      <c r="A42" s="3" t="s">
        <v>8</v>
      </c>
      <c r="D42" s="20"/>
      <c r="E42" s="20"/>
      <c r="F42" s="4" t="s">
        <v>384</v>
      </c>
    </row>
    <row r="43" spans="1:10" s="4" customFormat="1"/>
    <row r="44" spans="1:10" s="4" customFormat="1">
      <c r="J44" s="19"/>
    </row>
    <row r="45" spans="1:10" s="4" customFormat="1">
      <c r="A45" s="65"/>
      <c r="B45" s="65"/>
      <c r="C45" s="66"/>
      <c r="D45" s="66"/>
      <c r="E45" s="66"/>
      <c r="F45" s="66"/>
      <c r="G45" s="66"/>
      <c r="H45" s="66"/>
      <c r="I45" s="18"/>
      <c r="J45" s="19"/>
    </row>
    <row r="46" spans="1:10" s="4" customFormat="1" ht="15" customHeight="1">
      <c r="A46" s="65"/>
      <c r="B46" s="65"/>
      <c r="C46" s="68" t="s">
        <v>12</v>
      </c>
      <c r="D46" s="68"/>
      <c r="E46" s="68"/>
      <c r="F46" s="68"/>
      <c r="G46" s="68"/>
      <c r="H46" s="68"/>
      <c r="I46" s="68"/>
      <c r="J46" s="19"/>
    </row>
    <row r="47" spans="1:10" s="4" customFormat="1" ht="15.75" customHeight="1">
      <c r="A47" s="65"/>
      <c r="B47" s="65"/>
      <c r="C47" s="67" t="s">
        <v>22</v>
      </c>
      <c r="D47" s="67"/>
      <c r="E47" s="67"/>
      <c r="F47" s="67"/>
      <c r="G47" s="67"/>
      <c r="H47" s="67"/>
      <c r="I47" s="67"/>
      <c r="J47" s="19"/>
    </row>
    <row r="48" spans="1:10" s="4" customFormat="1" ht="15.75">
      <c r="A48" s="65"/>
      <c r="B48" s="65"/>
      <c r="C48" s="67" t="s">
        <v>29</v>
      </c>
      <c r="D48" s="67"/>
      <c r="E48" s="67"/>
      <c r="F48" s="67"/>
      <c r="G48" s="67"/>
      <c r="H48" s="67"/>
      <c r="I48" s="67"/>
      <c r="J48" s="19"/>
    </row>
    <row r="49" spans="1:10" s="4" customFormat="1">
      <c r="A49" s="37"/>
      <c r="B49" s="37"/>
      <c r="C49" s="35"/>
      <c r="D49" s="35"/>
      <c r="E49" s="35"/>
      <c r="F49" s="35"/>
      <c r="G49" s="35"/>
      <c r="H49" s="35"/>
      <c r="I49" s="35"/>
      <c r="J49" s="19"/>
    </row>
    <row r="50" spans="1:10" s="4" customFormat="1" ht="18.75">
      <c r="A50" s="69" t="s">
        <v>48</v>
      </c>
      <c r="B50" s="69"/>
      <c r="C50" s="69"/>
      <c r="D50" s="69"/>
      <c r="E50" s="69"/>
      <c r="F50" s="69"/>
      <c r="G50" s="69"/>
      <c r="H50" s="69"/>
      <c r="I50" s="69"/>
      <c r="J50" s="69"/>
    </row>
    <row r="51" spans="1:10" s="4" customFormat="1">
      <c r="A51" s="37"/>
      <c r="B51" s="37"/>
      <c r="C51" s="24"/>
      <c r="D51" s="24"/>
      <c r="E51" s="24"/>
      <c r="F51" s="24"/>
      <c r="G51" s="24"/>
      <c r="H51" s="24"/>
      <c r="I51" s="18"/>
      <c r="J51" s="19"/>
    </row>
    <row r="52" spans="1:10" s="4" customFormat="1" ht="15.75">
      <c r="A52" s="62" t="s">
        <v>58</v>
      </c>
      <c r="B52" s="63"/>
      <c r="C52" s="63"/>
      <c r="D52" s="63"/>
      <c r="E52" s="63"/>
      <c r="F52" s="63"/>
      <c r="G52" s="63"/>
      <c r="H52" s="63"/>
      <c r="I52" s="63"/>
      <c r="J52" s="64"/>
    </row>
    <row r="53" spans="1:10" s="4" customFormat="1" ht="15.75">
      <c r="A53" s="59" t="s">
        <v>35</v>
      </c>
      <c r="B53" s="60"/>
      <c r="C53" s="60"/>
      <c r="D53" s="60"/>
      <c r="E53" s="60"/>
      <c r="F53" s="60"/>
      <c r="G53" s="60"/>
      <c r="H53" s="60"/>
      <c r="I53" s="60"/>
      <c r="J53" s="61"/>
    </row>
    <row r="54" spans="1:10" s="4" customFormat="1" ht="15.75">
      <c r="A54" s="14"/>
      <c r="B54" s="15"/>
      <c r="C54" s="15"/>
      <c r="D54" s="15"/>
      <c r="E54" s="15"/>
      <c r="F54" s="15"/>
      <c r="G54" s="15"/>
      <c r="H54" s="15"/>
      <c r="I54" s="15"/>
      <c r="J54" s="16"/>
    </row>
    <row r="55" spans="1:10" s="4" customFormat="1">
      <c r="A55" s="6" t="s">
        <v>1</v>
      </c>
      <c r="B55" s="5"/>
      <c r="C55" s="5"/>
      <c r="D55" s="5"/>
      <c r="E55" s="5"/>
      <c r="F55" s="5"/>
      <c r="G55" s="5"/>
      <c r="H55" s="5"/>
      <c r="I55" s="7"/>
      <c r="J55" s="8" t="s">
        <v>49</v>
      </c>
    </row>
    <row r="56" spans="1:10" s="4" customFormat="1">
      <c r="A56" s="6" t="s">
        <v>10</v>
      </c>
      <c r="B56" s="5"/>
      <c r="C56" s="5"/>
      <c r="D56" s="5"/>
      <c r="E56" s="5"/>
      <c r="F56" s="5"/>
      <c r="G56" s="5"/>
      <c r="H56" s="5"/>
      <c r="I56" s="51" t="s">
        <v>407</v>
      </c>
      <c r="J56" s="52">
        <v>0.5</v>
      </c>
    </row>
    <row r="57" spans="1:10" s="4" customFormat="1">
      <c r="A57" s="9" t="s">
        <v>11</v>
      </c>
      <c r="B57" s="10"/>
      <c r="C57" s="11" t="s">
        <v>53</v>
      </c>
      <c r="D57" s="11"/>
      <c r="E57" s="11"/>
      <c r="F57" s="10"/>
      <c r="G57" s="10"/>
      <c r="H57" s="10"/>
      <c r="I57" s="12"/>
      <c r="J57" s="53"/>
    </row>
    <row r="58" spans="1:10" s="4" customFormat="1" ht="38.25">
      <c r="A58" s="21" t="s">
        <v>13</v>
      </c>
      <c r="B58" s="21" t="s">
        <v>14</v>
      </c>
      <c r="C58" s="21" t="s">
        <v>0</v>
      </c>
      <c r="D58" s="21" t="s">
        <v>15</v>
      </c>
      <c r="E58" s="21" t="s">
        <v>21</v>
      </c>
      <c r="F58" s="21" t="s">
        <v>16</v>
      </c>
      <c r="G58" s="21" t="s">
        <v>17</v>
      </c>
      <c r="H58" s="21" t="s">
        <v>24</v>
      </c>
      <c r="I58" s="21" t="s">
        <v>28</v>
      </c>
      <c r="J58" s="21" t="s">
        <v>27</v>
      </c>
    </row>
    <row r="59" spans="1:10" s="4" customFormat="1">
      <c r="A59" s="33">
        <v>1</v>
      </c>
      <c r="B59" s="17">
        <v>339</v>
      </c>
      <c r="C59" s="25" t="s">
        <v>60</v>
      </c>
      <c r="D59" s="17">
        <v>1974</v>
      </c>
      <c r="E59" s="17">
        <v>43</v>
      </c>
      <c r="F59" s="17" t="s">
        <v>1</v>
      </c>
      <c r="G59" s="17" t="s">
        <v>40</v>
      </c>
      <c r="H59" s="22">
        <v>4.3518518518518515E-3</v>
      </c>
      <c r="I59" s="41">
        <v>1.0531699999999999</v>
      </c>
      <c r="J59" s="39">
        <f t="shared" ref="J59:J65" si="1">H59/I59</f>
        <v>4.1321456667507165E-3</v>
      </c>
    </row>
    <row r="60" spans="1:10" s="4" customFormat="1">
      <c r="A60" s="17">
        <v>2</v>
      </c>
      <c r="B60" s="17">
        <v>335</v>
      </c>
      <c r="C60" s="25" t="s">
        <v>36</v>
      </c>
      <c r="D60" s="17">
        <v>1951</v>
      </c>
      <c r="E60" s="17">
        <v>65</v>
      </c>
      <c r="F60" s="17" t="s">
        <v>1</v>
      </c>
      <c r="G60" s="17" t="s">
        <v>40</v>
      </c>
      <c r="H60" s="22">
        <v>5.8796296296296296E-3</v>
      </c>
      <c r="I60" s="41">
        <v>1.3155699999999999</v>
      </c>
      <c r="J60" s="39">
        <f t="shared" si="1"/>
        <v>4.4692639917523428E-3</v>
      </c>
    </row>
    <row r="61" spans="1:10" s="4" customFormat="1">
      <c r="A61" s="17">
        <v>3</v>
      </c>
      <c r="B61" s="17">
        <v>340</v>
      </c>
      <c r="C61" s="25" t="s">
        <v>39</v>
      </c>
      <c r="D61" s="17">
        <v>1961</v>
      </c>
      <c r="E61" s="17">
        <v>55</v>
      </c>
      <c r="F61" s="17" t="s">
        <v>1</v>
      </c>
      <c r="G61" s="17" t="s">
        <v>40</v>
      </c>
      <c r="H61" s="22">
        <v>5.3587962962962964E-3</v>
      </c>
      <c r="I61" s="41">
        <v>1.1672899999999999</v>
      </c>
      <c r="J61" s="39">
        <f t="shared" si="1"/>
        <v>4.590801168772367E-3</v>
      </c>
    </row>
    <row r="62" spans="1:10" s="4" customFormat="1">
      <c r="A62" s="33">
        <v>4</v>
      </c>
      <c r="B62" s="17">
        <v>337</v>
      </c>
      <c r="C62" s="25" t="s">
        <v>38</v>
      </c>
      <c r="D62" s="17">
        <v>1974</v>
      </c>
      <c r="E62" s="17">
        <v>42</v>
      </c>
      <c r="F62" s="17" t="s">
        <v>1</v>
      </c>
      <c r="G62" s="17" t="s">
        <v>40</v>
      </c>
      <c r="H62" s="22">
        <v>4.9074074074074072E-3</v>
      </c>
      <c r="I62" s="41">
        <v>1.0464500000000001</v>
      </c>
      <c r="J62" s="39">
        <f t="shared" si="1"/>
        <v>4.6895765754765223E-3</v>
      </c>
    </row>
    <row r="63" spans="1:10" s="4" customFormat="1">
      <c r="A63" s="17">
        <v>5</v>
      </c>
      <c r="B63" s="17">
        <v>338</v>
      </c>
      <c r="C63" s="25" t="s">
        <v>59</v>
      </c>
      <c r="D63" s="17">
        <v>1958</v>
      </c>
      <c r="E63" s="17">
        <v>58</v>
      </c>
      <c r="F63" s="17" t="s">
        <v>1</v>
      </c>
      <c r="G63" s="17" t="s">
        <v>40</v>
      </c>
      <c r="H63" s="22">
        <v>5.8564814814814825E-3</v>
      </c>
      <c r="I63" s="41">
        <v>1.2082900000000001</v>
      </c>
      <c r="J63" s="39">
        <f t="shared" si="1"/>
        <v>4.8469171154950233E-3</v>
      </c>
    </row>
    <row r="64" spans="1:10" s="4" customFormat="1">
      <c r="A64" s="17">
        <v>6</v>
      </c>
      <c r="B64" s="17">
        <v>342</v>
      </c>
      <c r="C64" s="25" t="s">
        <v>62</v>
      </c>
      <c r="D64" s="17">
        <v>1968</v>
      </c>
      <c r="E64" s="17">
        <v>48</v>
      </c>
      <c r="F64" s="17" t="s">
        <v>1</v>
      </c>
      <c r="G64" s="17" t="s">
        <v>40</v>
      </c>
      <c r="H64" s="22">
        <v>7.1527777777777787E-3</v>
      </c>
      <c r="I64" s="41">
        <v>1.09355</v>
      </c>
      <c r="J64" s="39">
        <f t="shared" si="1"/>
        <v>6.5408785860525615E-3</v>
      </c>
    </row>
    <row r="65" spans="1:10" s="4" customFormat="1">
      <c r="A65" s="33">
        <v>7</v>
      </c>
      <c r="B65" s="17">
        <v>341</v>
      </c>
      <c r="C65" s="25" t="s">
        <v>61</v>
      </c>
      <c r="D65" s="17">
        <v>1972</v>
      </c>
      <c r="E65" s="17">
        <v>44</v>
      </c>
      <c r="F65" s="17" t="s">
        <v>1</v>
      </c>
      <c r="G65" s="17" t="s">
        <v>40</v>
      </c>
      <c r="H65" s="22">
        <v>7.0254629629629634E-3</v>
      </c>
      <c r="I65" s="41">
        <v>1.0603400000000001</v>
      </c>
      <c r="J65" s="39">
        <f t="shared" si="1"/>
        <v>6.6256700331619699E-3</v>
      </c>
    </row>
    <row r="66" spans="1:10" s="4" customFormat="1">
      <c r="A66" s="17"/>
      <c r="B66" s="42">
        <v>336</v>
      </c>
      <c r="C66" s="43" t="s">
        <v>37</v>
      </c>
      <c r="D66" s="42">
        <v>1968</v>
      </c>
      <c r="E66" s="42">
        <v>48</v>
      </c>
      <c r="F66" s="42" t="s">
        <v>1</v>
      </c>
      <c r="G66" s="42" t="s">
        <v>40</v>
      </c>
      <c r="H66" s="55" t="s">
        <v>410</v>
      </c>
      <c r="I66" s="55" t="s">
        <v>412</v>
      </c>
      <c r="J66" s="55" t="s">
        <v>412</v>
      </c>
    </row>
    <row r="67" spans="1:10" s="4" customFormat="1"/>
    <row r="68" spans="1:10" s="4" customFormat="1">
      <c r="A68" s="3" t="s">
        <v>3</v>
      </c>
      <c r="D68" s="1">
        <v>7</v>
      </c>
      <c r="E68" s="1"/>
      <c r="H68" s="19"/>
      <c r="I68" s="40"/>
    </row>
    <row r="69" spans="1:10" s="4" customFormat="1">
      <c r="A69" s="3" t="s">
        <v>4</v>
      </c>
      <c r="D69" s="1">
        <v>1</v>
      </c>
      <c r="E69" s="1"/>
      <c r="H69" s="26"/>
      <c r="I69" s="26"/>
    </row>
    <row r="70" spans="1:10" s="4" customFormat="1">
      <c r="A70" s="3" t="s">
        <v>5</v>
      </c>
      <c r="D70" s="1">
        <v>7</v>
      </c>
      <c r="E70" s="1"/>
      <c r="J70" s="2"/>
    </row>
    <row r="71" spans="1:10" s="4" customFormat="1">
      <c r="A71" s="3" t="s">
        <v>6</v>
      </c>
      <c r="D71" s="1">
        <v>0</v>
      </c>
      <c r="E71" s="1"/>
      <c r="J71" s="2"/>
    </row>
    <row r="72" spans="1:10" s="4" customFormat="1"/>
    <row r="73" spans="1:10" s="4" customFormat="1"/>
    <row r="74" spans="1:10" s="4" customFormat="1">
      <c r="A74" s="3" t="s">
        <v>7</v>
      </c>
      <c r="D74" s="20"/>
      <c r="E74" s="20"/>
      <c r="F74" s="4" t="s">
        <v>9</v>
      </c>
    </row>
    <row r="75" spans="1:10" s="4" customFormat="1"/>
    <row r="76" spans="1:10" s="4" customFormat="1">
      <c r="A76" s="3" t="s">
        <v>8</v>
      </c>
      <c r="D76" s="20"/>
      <c r="E76" s="20"/>
      <c r="F76" s="4" t="s">
        <v>384</v>
      </c>
    </row>
    <row r="77" spans="1:10" s="4" customFormat="1"/>
    <row r="78" spans="1:10" ht="15.75">
      <c r="A78" s="29" t="s">
        <v>25</v>
      </c>
      <c r="B78" s="30" t="s">
        <v>26</v>
      </c>
    </row>
    <row r="79" spans="1:10">
      <c r="A79" s="31">
        <v>35</v>
      </c>
      <c r="B79" s="41">
        <v>1.0121199999999999</v>
      </c>
    </row>
    <row r="80" spans="1:10">
      <c r="A80" s="31">
        <v>36</v>
      </c>
      <c r="B80" s="41">
        <v>1.0156700000000001</v>
      </c>
    </row>
    <row r="81" spans="1:2">
      <c r="A81" s="31">
        <v>37</v>
      </c>
      <c r="B81" s="41">
        <v>1.0196700000000001</v>
      </c>
    </row>
    <row r="82" spans="1:2">
      <c r="A82" s="31">
        <v>38</v>
      </c>
      <c r="B82" s="41">
        <v>1.0241800000000001</v>
      </c>
    </row>
    <row r="83" spans="1:2">
      <c r="A83" s="31">
        <v>39</v>
      </c>
      <c r="B83" s="41">
        <v>1.02902</v>
      </c>
    </row>
    <row r="84" spans="1:2">
      <c r="A84" s="31">
        <v>40</v>
      </c>
      <c r="B84" s="41">
        <v>1.0343800000000001</v>
      </c>
    </row>
    <row r="85" spans="1:2">
      <c r="A85" s="31">
        <v>41</v>
      </c>
      <c r="B85" s="41">
        <v>1.0401899999999999</v>
      </c>
    </row>
    <row r="86" spans="1:2">
      <c r="A86" s="31">
        <v>42</v>
      </c>
      <c r="B86" s="41">
        <v>1.0464500000000001</v>
      </c>
    </row>
    <row r="87" spans="1:2">
      <c r="A87" s="31">
        <v>43</v>
      </c>
      <c r="B87" s="41">
        <v>1.0531699999999999</v>
      </c>
    </row>
    <row r="88" spans="1:2">
      <c r="A88" s="31">
        <v>44</v>
      </c>
      <c r="B88" s="41">
        <v>1.0603400000000001</v>
      </c>
    </row>
    <row r="89" spans="1:2">
      <c r="A89" s="31">
        <v>45</v>
      </c>
      <c r="B89" s="41">
        <v>1.06796</v>
      </c>
    </row>
    <row r="90" spans="1:2">
      <c r="A90" s="31">
        <v>46</v>
      </c>
      <c r="B90" s="41">
        <v>1.07603</v>
      </c>
    </row>
    <row r="91" spans="1:2">
      <c r="A91" s="31">
        <v>47</v>
      </c>
      <c r="B91" s="41">
        <v>1.08456</v>
      </c>
    </row>
    <row r="92" spans="1:2">
      <c r="A92" s="31">
        <v>48</v>
      </c>
      <c r="B92" s="41">
        <v>1.09355</v>
      </c>
    </row>
    <row r="93" spans="1:2">
      <c r="A93" s="31">
        <v>49</v>
      </c>
      <c r="B93" s="41">
        <v>1.1029800000000001</v>
      </c>
    </row>
    <row r="94" spans="1:2">
      <c r="A94" s="31">
        <v>50</v>
      </c>
      <c r="B94" s="41">
        <v>1.11287</v>
      </c>
    </row>
    <row r="95" spans="1:2">
      <c r="A95" s="31">
        <v>51</v>
      </c>
      <c r="B95" s="41">
        <v>1.12321</v>
      </c>
    </row>
    <row r="96" spans="1:2">
      <c r="A96" s="31">
        <v>52</v>
      </c>
      <c r="B96" s="41">
        <v>1.13401</v>
      </c>
    </row>
    <row r="97" spans="1:2">
      <c r="A97" s="31">
        <v>53</v>
      </c>
      <c r="B97" s="41">
        <v>1.1452500000000001</v>
      </c>
    </row>
    <row r="98" spans="1:2">
      <c r="A98" s="31">
        <v>54</v>
      </c>
      <c r="B98" s="41">
        <v>1.1569499999999999</v>
      </c>
    </row>
    <row r="99" spans="1:2">
      <c r="A99" s="31">
        <v>55</v>
      </c>
      <c r="B99" s="41">
        <v>1.1672899999999999</v>
      </c>
    </row>
    <row r="100" spans="1:2">
      <c r="A100" s="31">
        <v>56</v>
      </c>
      <c r="B100" s="41">
        <v>1.1817200000000001</v>
      </c>
    </row>
    <row r="101" spans="1:2">
      <c r="A101" s="31">
        <v>57</v>
      </c>
      <c r="B101" s="41">
        <v>1.19478</v>
      </c>
    </row>
    <row r="102" spans="1:2">
      <c r="A102" s="31">
        <v>58</v>
      </c>
      <c r="B102" s="41">
        <v>1.2082900000000001</v>
      </c>
    </row>
    <row r="103" spans="1:2">
      <c r="A103" s="31">
        <v>59</v>
      </c>
      <c r="B103" s="41">
        <v>1.2222599999999999</v>
      </c>
    </row>
    <row r="104" spans="1:2">
      <c r="A104" s="31">
        <v>60</v>
      </c>
      <c r="B104" s="41">
        <v>1.23668</v>
      </c>
    </row>
    <row r="105" spans="1:2">
      <c r="A105" s="31">
        <v>61</v>
      </c>
      <c r="B105" s="41">
        <v>1.2515499999999999</v>
      </c>
    </row>
    <row r="106" spans="1:2">
      <c r="A106" s="31">
        <v>62</v>
      </c>
      <c r="B106" s="41">
        <v>1.2668699999999999</v>
      </c>
    </row>
    <row r="107" spans="1:2">
      <c r="A107" s="31">
        <v>63</v>
      </c>
      <c r="B107" s="41">
        <v>1.2826500000000001</v>
      </c>
    </row>
    <row r="108" spans="1:2">
      <c r="A108" s="31">
        <v>64</v>
      </c>
      <c r="B108" s="41">
        <v>1.2988900000000001</v>
      </c>
    </row>
    <row r="109" spans="1:2">
      <c r="A109" s="31">
        <v>65</v>
      </c>
      <c r="B109" s="41">
        <v>1.3155699999999999</v>
      </c>
    </row>
    <row r="110" spans="1:2">
      <c r="A110" s="31">
        <v>66</v>
      </c>
      <c r="B110" s="41">
        <v>1.3327100000000001</v>
      </c>
    </row>
    <row r="111" spans="1:2">
      <c r="A111" s="31">
        <v>67</v>
      </c>
      <c r="B111" s="41">
        <v>1.3503000000000001</v>
      </c>
    </row>
    <row r="112" spans="1:2">
      <c r="A112" s="31">
        <v>68</v>
      </c>
      <c r="B112" s="41">
        <v>1.36835</v>
      </c>
    </row>
    <row r="113" spans="1:2">
      <c r="A113" s="31">
        <v>69</v>
      </c>
      <c r="B113" s="41">
        <v>1.3868400000000001</v>
      </c>
    </row>
    <row r="114" spans="1:2">
      <c r="A114" s="31">
        <v>70</v>
      </c>
      <c r="B114" s="41">
        <v>1.4057900000000001</v>
      </c>
    </row>
    <row r="115" spans="1:2">
      <c r="A115" s="31">
        <v>71</v>
      </c>
      <c r="B115" s="41">
        <v>1.4252</v>
      </c>
    </row>
    <row r="116" spans="1:2">
      <c r="A116" s="31">
        <v>72</v>
      </c>
      <c r="B116" s="41">
        <v>1.44506</v>
      </c>
    </row>
    <row r="117" spans="1:2">
      <c r="A117" s="31">
        <v>73</v>
      </c>
      <c r="B117" s="41">
        <v>1.4653700000000001</v>
      </c>
    </row>
    <row r="118" spans="1:2">
      <c r="A118" s="31">
        <v>74</v>
      </c>
      <c r="B118" s="41">
        <v>1.48613</v>
      </c>
    </row>
    <row r="119" spans="1:2">
      <c r="A119" s="31">
        <v>75</v>
      </c>
      <c r="B119" s="41">
        <v>1.5075499999999999</v>
      </c>
    </row>
    <row r="120" spans="1:2">
      <c r="A120" s="31">
        <v>76</v>
      </c>
      <c r="B120" s="41">
        <v>1.52</v>
      </c>
    </row>
    <row r="121" spans="1:2">
      <c r="A121" s="31">
        <v>77</v>
      </c>
      <c r="B121" s="41">
        <v>1.54</v>
      </c>
    </row>
    <row r="122" spans="1:2">
      <c r="A122" s="31">
        <v>78</v>
      </c>
      <c r="B122" s="41">
        <v>1.56</v>
      </c>
    </row>
    <row r="123" spans="1:2">
      <c r="A123" s="31">
        <v>79</v>
      </c>
      <c r="B123" s="41">
        <v>1.58</v>
      </c>
    </row>
    <row r="124" spans="1:2">
      <c r="A124" s="31">
        <v>80</v>
      </c>
      <c r="B124" s="41">
        <v>1.6</v>
      </c>
    </row>
  </sheetData>
  <autoFilter ref="A58:J58">
    <sortState ref="A59:J66">
      <sortCondition ref="J58"/>
    </sortState>
  </autoFilter>
  <sortState ref="E33:I43">
    <sortCondition ref="H33:H43"/>
  </sortState>
  <mergeCells count="16">
    <mergeCell ref="A52:J52"/>
    <mergeCell ref="A53:J53"/>
    <mergeCell ref="A45:B48"/>
    <mergeCell ref="C45:H45"/>
    <mergeCell ref="C46:I46"/>
    <mergeCell ref="C47:I47"/>
    <mergeCell ref="C48:I48"/>
    <mergeCell ref="A50:J50"/>
    <mergeCell ref="A10:J10"/>
    <mergeCell ref="A9:J9"/>
    <mergeCell ref="A2:B5"/>
    <mergeCell ref="C2:H2"/>
    <mergeCell ref="C4:I4"/>
    <mergeCell ref="C3:I3"/>
    <mergeCell ref="C5:I5"/>
    <mergeCell ref="A7:J7"/>
  </mergeCells>
  <pageMargins left="0.39370078740157483" right="0.31496062992125984" top="0.74803149606299213" bottom="0.74803149606299213" header="0.31496062992125984" footer="0.31496062992125984"/>
  <pageSetup paperSize="9" scale="85" orientation="portrait" r:id="rId1"/>
  <rowBreaks count="1" manualBreakCount="1">
    <brk id="43" max="10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2:H525"/>
  <sheetViews>
    <sheetView tabSelected="1" view="pageBreakPreview" topLeftCell="A505" zoomScaleNormal="85" zoomScaleSheetLayoutView="100" workbookViewId="0">
      <selection activeCell="X17" sqref="X17"/>
    </sheetView>
  </sheetViews>
  <sheetFormatPr defaultRowHeight="15"/>
  <cols>
    <col min="1" max="1" width="4.85546875" style="4" customWidth="1"/>
    <col min="2" max="2" width="6.7109375" style="4" customWidth="1"/>
    <col min="3" max="3" width="21.140625" style="4" customWidth="1"/>
    <col min="4" max="4" width="5.28515625" style="4" customWidth="1"/>
    <col min="5" max="5" width="17.28515625" style="4" customWidth="1"/>
    <col min="6" max="6" width="19.42578125" style="4" customWidth="1"/>
    <col min="7" max="7" width="8.85546875" style="4" customWidth="1"/>
    <col min="8" max="8" width="9.85546875" style="4" customWidth="1"/>
  </cols>
  <sheetData>
    <row r="2" spans="1:8">
      <c r="A2" s="65"/>
      <c r="B2" s="65"/>
      <c r="C2" s="70" t="s">
        <v>12</v>
      </c>
      <c r="D2" s="70"/>
      <c r="E2" s="70"/>
      <c r="F2" s="70"/>
      <c r="G2" s="70"/>
      <c r="H2" s="18"/>
    </row>
    <row r="3" spans="1:8">
      <c r="A3" s="65"/>
      <c r="B3" s="65"/>
      <c r="C3" s="70" t="s">
        <v>22</v>
      </c>
      <c r="D3" s="70"/>
      <c r="E3" s="70"/>
      <c r="F3" s="70"/>
      <c r="G3" s="70"/>
      <c r="H3" s="18"/>
    </row>
    <row r="4" spans="1:8" ht="15" customHeight="1">
      <c r="A4" s="65"/>
      <c r="B4" s="65"/>
      <c r="C4" s="70" t="s">
        <v>29</v>
      </c>
      <c r="D4" s="70"/>
      <c r="E4" s="70"/>
      <c r="F4" s="70"/>
      <c r="G4" s="70"/>
      <c r="H4" s="18"/>
    </row>
    <row r="5" spans="1:8">
      <c r="A5" s="65"/>
      <c r="B5" s="65"/>
      <c r="C5" s="24"/>
      <c r="D5" s="24"/>
      <c r="E5" s="24"/>
      <c r="F5" s="24"/>
      <c r="G5" s="24"/>
      <c r="H5" s="18"/>
    </row>
    <row r="6" spans="1:8" ht="15.75">
      <c r="A6" s="68" t="s">
        <v>48</v>
      </c>
      <c r="B6" s="68"/>
      <c r="C6" s="68"/>
      <c r="D6" s="68"/>
      <c r="E6" s="68"/>
      <c r="F6" s="68"/>
      <c r="G6" s="68"/>
      <c r="H6" s="68"/>
    </row>
    <row r="7" spans="1:8" ht="18.75">
      <c r="A7" s="28"/>
      <c r="B7" s="28"/>
      <c r="C7" s="28"/>
      <c r="D7" s="28"/>
      <c r="E7" s="28"/>
      <c r="F7" s="28"/>
      <c r="G7" s="28"/>
      <c r="H7" s="28"/>
    </row>
    <row r="8" spans="1:8" ht="15.75">
      <c r="A8" s="62" t="s">
        <v>47</v>
      </c>
      <c r="B8" s="63"/>
      <c r="C8" s="63"/>
      <c r="D8" s="63"/>
      <c r="E8" s="63"/>
      <c r="F8" s="63"/>
      <c r="G8" s="63"/>
      <c r="H8" s="64"/>
    </row>
    <row r="9" spans="1:8" ht="15.75">
      <c r="A9" s="59" t="s">
        <v>51</v>
      </c>
      <c r="B9" s="60"/>
      <c r="C9" s="60"/>
      <c r="D9" s="60"/>
      <c r="E9" s="60"/>
      <c r="F9" s="60"/>
      <c r="G9" s="60"/>
      <c r="H9" s="61"/>
    </row>
    <row r="10" spans="1:8" ht="15.75">
      <c r="A10" s="14"/>
      <c r="B10" s="15"/>
      <c r="C10" s="15"/>
      <c r="D10" s="15"/>
      <c r="E10" s="15"/>
      <c r="F10" s="15"/>
      <c r="G10" s="15"/>
      <c r="H10" s="16"/>
    </row>
    <row r="11" spans="1:8">
      <c r="A11" s="6" t="s">
        <v>1</v>
      </c>
      <c r="B11" s="5"/>
      <c r="C11" s="5"/>
      <c r="D11" s="5"/>
      <c r="E11" s="5"/>
      <c r="F11" s="5"/>
      <c r="G11" s="7"/>
      <c r="H11" s="8" t="s">
        <v>49</v>
      </c>
    </row>
    <row r="12" spans="1:8">
      <c r="A12" s="6" t="s">
        <v>10</v>
      </c>
      <c r="B12" s="5"/>
      <c r="C12" s="5"/>
      <c r="D12" s="5"/>
      <c r="E12" s="5"/>
      <c r="F12" s="5"/>
      <c r="G12" s="51" t="s">
        <v>407</v>
      </c>
      <c r="H12" s="50">
        <v>0.45833333333333331</v>
      </c>
    </row>
    <row r="13" spans="1:8">
      <c r="A13" s="9" t="s">
        <v>11</v>
      </c>
      <c r="B13" s="10"/>
      <c r="C13" s="11" t="s">
        <v>50</v>
      </c>
      <c r="D13" s="11"/>
      <c r="E13" s="10"/>
      <c r="F13" s="10"/>
      <c r="G13" s="12"/>
      <c r="H13" s="13"/>
    </row>
    <row r="14" spans="1:8" ht="38.25">
      <c r="A14" s="21" t="s">
        <v>13</v>
      </c>
      <c r="B14" s="21" t="s">
        <v>14</v>
      </c>
      <c r="C14" s="21" t="s">
        <v>0</v>
      </c>
      <c r="D14" s="21" t="s">
        <v>15</v>
      </c>
      <c r="E14" s="21" t="s">
        <v>16</v>
      </c>
      <c r="F14" s="21" t="s">
        <v>17</v>
      </c>
      <c r="G14" s="21" t="s">
        <v>30</v>
      </c>
      <c r="H14" s="21" t="s">
        <v>18</v>
      </c>
    </row>
    <row r="15" spans="1:8">
      <c r="A15" s="17">
        <v>1</v>
      </c>
      <c r="B15" s="17">
        <v>389</v>
      </c>
      <c r="C15" s="46" t="s">
        <v>399</v>
      </c>
      <c r="D15" s="47">
        <v>1994</v>
      </c>
      <c r="E15" s="17" t="s">
        <v>1</v>
      </c>
      <c r="F15" s="17" t="s">
        <v>45</v>
      </c>
      <c r="G15" s="22">
        <v>9.3055555555555548E-3</v>
      </c>
      <c r="H15" s="23">
        <f>G15-"13:24,00"</f>
        <v>0</v>
      </c>
    </row>
    <row r="16" spans="1:8">
      <c r="A16" s="17">
        <v>2</v>
      </c>
      <c r="B16" s="17">
        <v>392</v>
      </c>
      <c r="C16" s="46" t="s">
        <v>398</v>
      </c>
      <c r="D16" s="47">
        <v>1996</v>
      </c>
      <c r="E16" s="17" t="s">
        <v>1</v>
      </c>
      <c r="F16" s="17" t="s">
        <v>45</v>
      </c>
      <c r="G16" s="22">
        <v>9.6527777777777775E-3</v>
      </c>
      <c r="H16" s="23">
        <f t="shared" ref="H16:H33" si="0">G16-"13:24,00"</f>
        <v>3.4722222222222272E-4</v>
      </c>
    </row>
    <row r="17" spans="1:8">
      <c r="A17" s="17">
        <v>3</v>
      </c>
      <c r="B17" s="17">
        <v>394</v>
      </c>
      <c r="C17" s="46" t="s">
        <v>397</v>
      </c>
      <c r="D17" s="47">
        <v>1995</v>
      </c>
      <c r="E17" s="17" t="s">
        <v>1</v>
      </c>
      <c r="F17" s="17" t="s">
        <v>45</v>
      </c>
      <c r="G17" s="22">
        <v>9.8611111111111104E-3</v>
      </c>
      <c r="H17" s="23">
        <f t="shared" si="0"/>
        <v>5.5555555555555566E-4</v>
      </c>
    </row>
    <row r="18" spans="1:8">
      <c r="A18" s="17">
        <v>4</v>
      </c>
      <c r="B18" s="17">
        <v>393</v>
      </c>
      <c r="C18" s="46" t="s">
        <v>396</v>
      </c>
      <c r="D18" s="47">
        <v>1995</v>
      </c>
      <c r="E18" s="17" t="s">
        <v>1</v>
      </c>
      <c r="F18" s="17" t="s">
        <v>45</v>
      </c>
      <c r="G18" s="22">
        <v>9.9421296296296289E-3</v>
      </c>
      <c r="H18" s="23">
        <f t="shared" si="0"/>
        <v>6.3657407407407413E-4</v>
      </c>
    </row>
    <row r="19" spans="1:8">
      <c r="A19" s="17">
        <v>5</v>
      </c>
      <c r="B19" s="17">
        <v>399</v>
      </c>
      <c r="C19" s="46" t="s">
        <v>402</v>
      </c>
      <c r="D19" s="47">
        <v>1996</v>
      </c>
      <c r="E19" s="17" t="s">
        <v>1</v>
      </c>
      <c r="F19" s="17" t="s">
        <v>45</v>
      </c>
      <c r="G19" s="22">
        <v>1.0023148148148147E-2</v>
      </c>
      <c r="H19" s="23">
        <f t="shared" si="0"/>
        <v>7.1759259259259259E-4</v>
      </c>
    </row>
    <row r="20" spans="1:8">
      <c r="A20" s="17">
        <v>6</v>
      </c>
      <c r="B20" s="17">
        <v>107</v>
      </c>
      <c r="C20" s="34" t="s">
        <v>101</v>
      </c>
      <c r="D20" s="17">
        <v>1997</v>
      </c>
      <c r="E20" s="17" t="s">
        <v>1</v>
      </c>
      <c r="F20" s="17" t="s">
        <v>31</v>
      </c>
      <c r="G20" s="22">
        <v>1.019675925925926E-2</v>
      </c>
      <c r="H20" s="23">
        <f t="shared" si="0"/>
        <v>8.9120370370370482E-4</v>
      </c>
    </row>
    <row r="21" spans="1:8">
      <c r="A21" s="17">
        <v>7</v>
      </c>
      <c r="B21" s="17">
        <v>398</v>
      </c>
      <c r="C21" s="46" t="s">
        <v>401</v>
      </c>
      <c r="D21" s="47">
        <v>1996</v>
      </c>
      <c r="E21" s="17" t="s">
        <v>1</v>
      </c>
      <c r="F21" s="17" t="s">
        <v>45</v>
      </c>
      <c r="G21" s="22">
        <v>1.0254629629629629E-2</v>
      </c>
      <c r="H21" s="23">
        <f t="shared" si="0"/>
        <v>9.490740740740744E-4</v>
      </c>
    </row>
    <row r="22" spans="1:8">
      <c r="A22" s="17">
        <v>8</v>
      </c>
      <c r="B22" s="17">
        <v>108</v>
      </c>
      <c r="C22" s="34" t="s">
        <v>189</v>
      </c>
      <c r="D22" s="17">
        <v>1998</v>
      </c>
      <c r="E22" s="17" t="s">
        <v>1</v>
      </c>
      <c r="F22" s="17" t="s">
        <v>31</v>
      </c>
      <c r="G22" s="22">
        <v>1.0393518518518519E-2</v>
      </c>
      <c r="H22" s="23">
        <f t="shared" si="0"/>
        <v>1.0879629629629642E-3</v>
      </c>
    </row>
    <row r="23" spans="1:8">
      <c r="A23" s="17">
        <v>9</v>
      </c>
      <c r="B23" s="17">
        <v>505</v>
      </c>
      <c r="C23" s="46" t="s">
        <v>406</v>
      </c>
      <c r="D23" s="47">
        <v>1978</v>
      </c>
      <c r="E23" s="17" t="s">
        <v>1</v>
      </c>
      <c r="F23" s="17" t="s">
        <v>45</v>
      </c>
      <c r="G23" s="22">
        <v>1.064814814814815E-2</v>
      </c>
      <c r="H23" s="23">
        <f t="shared" si="0"/>
        <v>1.3425925925925949E-3</v>
      </c>
    </row>
    <row r="24" spans="1:8">
      <c r="A24" s="17">
        <v>10</v>
      </c>
      <c r="B24" s="17">
        <v>103</v>
      </c>
      <c r="C24" s="25" t="s">
        <v>63</v>
      </c>
      <c r="D24" s="17">
        <v>1978</v>
      </c>
      <c r="E24" s="17" t="s">
        <v>1</v>
      </c>
      <c r="F24" s="17" t="s">
        <v>2</v>
      </c>
      <c r="G24" s="22">
        <v>1.0868055555555556E-2</v>
      </c>
      <c r="H24" s="23">
        <f t="shared" si="0"/>
        <v>1.5625000000000014E-3</v>
      </c>
    </row>
    <row r="25" spans="1:8">
      <c r="A25" s="17">
        <v>11</v>
      </c>
      <c r="B25" s="17">
        <v>105</v>
      </c>
      <c r="C25" s="34" t="s">
        <v>72</v>
      </c>
      <c r="D25" s="17">
        <v>1981</v>
      </c>
      <c r="E25" s="17" t="s">
        <v>1</v>
      </c>
      <c r="F25" s="17" t="s">
        <v>2</v>
      </c>
      <c r="G25" s="22">
        <v>1.0972222222222223E-2</v>
      </c>
      <c r="H25" s="23">
        <f t="shared" si="0"/>
        <v>1.6666666666666687E-3</v>
      </c>
    </row>
    <row r="26" spans="1:8">
      <c r="A26" s="17">
        <v>12</v>
      </c>
      <c r="B26" s="17">
        <v>390</v>
      </c>
      <c r="C26" s="46" t="s">
        <v>400</v>
      </c>
      <c r="D26" s="47">
        <v>1997</v>
      </c>
      <c r="E26" s="17" t="s">
        <v>1</v>
      </c>
      <c r="F26" s="17" t="s">
        <v>45</v>
      </c>
      <c r="G26" s="22">
        <v>1.1377314814814814E-2</v>
      </c>
      <c r="H26" s="23">
        <f t="shared" si="0"/>
        <v>2.0717592592592593E-3</v>
      </c>
    </row>
    <row r="27" spans="1:8" s="4" customFormat="1">
      <c r="A27" s="17">
        <v>13</v>
      </c>
      <c r="B27" s="17">
        <v>104</v>
      </c>
      <c r="C27" s="34" t="s">
        <v>68</v>
      </c>
      <c r="D27" s="17">
        <v>1983</v>
      </c>
      <c r="E27" s="17" t="s">
        <v>1</v>
      </c>
      <c r="F27" s="17" t="s">
        <v>2</v>
      </c>
      <c r="G27" s="22">
        <v>1.1550925925925925E-2</v>
      </c>
      <c r="H27" s="23">
        <f t="shared" si="0"/>
        <v>2.2453703703703698E-3</v>
      </c>
    </row>
    <row r="28" spans="1:8" s="4" customFormat="1">
      <c r="A28" s="17">
        <v>14</v>
      </c>
      <c r="B28" s="17">
        <v>101</v>
      </c>
      <c r="C28" s="34" t="s">
        <v>19</v>
      </c>
      <c r="D28" s="17">
        <v>1983</v>
      </c>
      <c r="E28" s="17" t="s">
        <v>1</v>
      </c>
      <c r="F28" s="17" t="s">
        <v>2</v>
      </c>
      <c r="G28" s="22">
        <v>1.1701388888888891E-2</v>
      </c>
      <c r="H28" s="23">
        <f t="shared" si="0"/>
        <v>2.3958333333333366E-3</v>
      </c>
    </row>
    <row r="29" spans="1:8" s="4" customFormat="1">
      <c r="A29" s="17">
        <v>15</v>
      </c>
      <c r="B29" s="17">
        <v>106</v>
      </c>
      <c r="C29" s="25" t="s">
        <v>73</v>
      </c>
      <c r="D29" s="17">
        <v>1984</v>
      </c>
      <c r="E29" s="17" t="s">
        <v>1</v>
      </c>
      <c r="F29" s="17" t="s">
        <v>2</v>
      </c>
      <c r="G29" s="22">
        <v>1.2175925925925929E-2</v>
      </c>
      <c r="H29" s="23">
        <f t="shared" si="0"/>
        <v>2.8703703703703738E-3</v>
      </c>
    </row>
    <row r="30" spans="1:8" s="4" customFormat="1">
      <c r="A30" s="17">
        <v>16</v>
      </c>
      <c r="B30" s="17">
        <v>110</v>
      </c>
      <c r="C30" s="34" t="s">
        <v>191</v>
      </c>
      <c r="D30" s="17">
        <v>1998</v>
      </c>
      <c r="E30" s="17" t="s">
        <v>1</v>
      </c>
      <c r="F30" s="17" t="s">
        <v>31</v>
      </c>
      <c r="G30" s="22">
        <v>1.2175925925925929E-2</v>
      </c>
      <c r="H30" s="23">
        <f t="shared" si="0"/>
        <v>2.8703703703703738E-3</v>
      </c>
    </row>
    <row r="31" spans="1:8" s="4" customFormat="1">
      <c r="A31" s="17">
        <v>17</v>
      </c>
      <c r="B31" s="17">
        <v>116</v>
      </c>
      <c r="C31" s="46" t="s">
        <v>385</v>
      </c>
      <c r="D31" s="47">
        <v>1986</v>
      </c>
      <c r="E31" s="17" t="s">
        <v>1</v>
      </c>
      <c r="F31" s="17" t="s">
        <v>2</v>
      </c>
      <c r="G31" s="22">
        <v>1.2187500000000002E-2</v>
      </c>
      <c r="H31" s="23">
        <f t="shared" si="0"/>
        <v>2.8819444444444474E-3</v>
      </c>
    </row>
    <row r="32" spans="1:8" s="4" customFormat="1">
      <c r="A32" s="17">
        <v>18</v>
      </c>
      <c r="B32" s="17">
        <v>102</v>
      </c>
      <c r="C32" s="34" t="s">
        <v>42</v>
      </c>
      <c r="D32" s="17">
        <v>1979</v>
      </c>
      <c r="E32" s="17" t="s">
        <v>1</v>
      </c>
      <c r="F32" s="17" t="s">
        <v>2</v>
      </c>
      <c r="G32" s="22">
        <v>1.2893518518518519E-2</v>
      </c>
      <c r="H32" s="23">
        <f t="shared" si="0"/>
        <v>3.5879629629629647E-3</v>
      </c>
    </row>
    <row r="33" spans="1:8" s="4" customFormat="1">
      <c r="A33" s="17">
        <v>19</v>
      </c>
      <c r="B33" s="17">
        <v>187</v>
      </c>
      <c r="C33" s="46" t="s">
        <v>411</v>
      </c>
      <c r="D33" s="47">
        <v>1998</v>
      </c>
      <c r="E33" s="17" t="s">
        <v>1</v>
      </c>
      <c r="F33" s="17" t="s">
        <v>45</v>
      </c>
      <c r="G33" s="22">
        <v>1.3530092592592594E-2</v>
      </c>
      <c r="H33" s="23">
        <f t="shared" si="0"/>
        <v>4.2245370370370388E-3</v>
      </c>
    </row>
    <row r="34" spans="1:8" s="4" customFormat="1">
      <c r="A34" s="17"/>
      <c r="B34" s="42">
        <v>112</v>
      </c>
      <c r="C34" s="45" t="s">
        <v>242</v>
      </c>
      <c r="D34" s="42">
        <v>1997</v>
      </c>
      <c r="E34" s="42" t="s">
        <v>1</v>
      </c>
      <c r="F34" s="42" t="s">
        <v>45</v>
      </c>
      <c r="G34" s="55" t="s">
        <v>410</v>
      </c>
      <c r="H34" s="55" t="s">
        <v>412</v>
      </c>
    </row>
    <row r="35" spans="1:8" s="4" customFormat="1">
      <c r="A35" s="17"/>
      <c r="B35" s="42">
        <v>114</v>
      </c>
      <c r="C35" s="45" t="s">
        <v>243</v>
      </c>
      <c r="D35" s="42">
        <v>1998</v>
      </c>
      <c r="E35" s="42" t="s">
        <v>1</v>
      </c>
      <c r="F35" s="42" t="s">
        <v>45</v>
      </c>
      <c r="G35" s="55" t="s">
        <v>410</v>
      </c>
      <c r="H35" s="55" t="s">
        <v>412</v>
      </c>
    </row>
    <row r="36" spans="1:8" s="4" customFormat="1">
      <c r="A36" s="17"/>
      <c r="B36" s="42">
        <v>115</v>
      </c>
      <c r="C36" s="45" t="s">
        <v>262</v>
      </c>
      <c r="D36" s="42">
        <v>1998</v>
      </c>
      <c r="E36" s="42" t="s">
        <v>1</v>
      </c>
      <c r="F36" s="42" t="s">
        <v>45</v>
      </c>
      <c r="G36" s="55" t="s">
        <v>410</v>
      </c>
      <c r="H36" s="55" t="s">
        <v>412</v>
      </c>
    </row>
    <row r="37" spans="1:8">
      <c r="D37" s="36"/>
    </row>
    <row r="38" spans="1:8">
      <c r="A38" s="3" t="s">
        <v>3</v>
      </c>
      <c r="D38" s="32">
        <v>19</v>
      </c>
    </row>
    <row r="39" spans="1:8">
      <c r="A39" s="3" t="s">
        <v>4</v>
      </c>
      <c r="D39" s="32">
        <v>3</v>
      </c>
    </row>
    <row r="40" spans="1:8">
      <c r="A40" s="3" t="s">
        <v>5</v>
      </c>
      <c r="D40" s="32">
        <v>19</v>
      </c>
      <c r="G40" s="2"/>
      <c r="H40" s="2"/>
    </row>
    <row r="41" spans="1:8">
      <c r="A41" s="3" t="s">
        <v>6</v>
      </c>
      <c r="D41" s="32">
        <v>0</v>
      </c>
      <c r="G41" s="2"/>
      <c r="H41" s="2"/>
    </row>
    <row r="42" spans="1:8">
      <c r="D42" s="36"/>
    </row>
    <row r="43" spans="1:8">
      <c r="A43" s="3" t="s">
        <v>7</v>
      </c>
      <c r="D43" s="36"/>
      <c r="E43" s="20"/>
      <c r="F43" s="4" t="s">
        <v>9</v>
      </c>
    </row>
    <row r="44" spans="1:8">
      <c r="D44" s="36"/>
    </row>
    <row r="45" spans="1:8">
      <c r="A45" s="3" t="s">
        <v>8</v>
      </c>
      <c r="D45" s="36"/>
      <c r="E45" s="20"/>
      <c r="F45" s="4" t="s">
        <v>384</v>
      </c>
    </row>
    <row r="46" spans="1:8">
      <c r="D46" s="36"/>
    </row>
    <row r="47" spans="1:8" s="4" customFormat="1"/>
    <row r="48" spans="1:8" s="4" customFormat="1">
      <c r="A48" s="65"/>
      <c r="B48" s="65"/>
      <c r="C48" s="70" t="s">
        <v>12</v>
      </c>
      <c r="D48" s="70"/>
      <c r="E48" s="70"/>
      <c r="F48" s="70"/>
      <c r="G48" s="70"/>
      <c r="H48" s="18"/>
    </row>
    <row r="49" spans="1:8" s="4" customFormat="1">
      <c r="A49" s="65"/>
      <c r="B49" s="65"/>
      <c r="C49" s="70" t="s">
        <v>22</v>
      </c>
      <c r="D49" s="70"/>
      <c r="E49" s="70"/>
      <c r="F49" s="70"/>
      <c r="G49" s="70"/>
      <c r="H49" s="18"/>
    </row>
    <row r="50" spans="1:8" s="4" customFormat="1" ht="15" customHeight="1">
      <c r="A50" s="65"/>
      <c r="B50" s="65"/>
      <c r="C50" s="70" t="s">
        <v>29</v>
      </c>
      <c r="D50" s="70"/>
      <c r="E50" s="70"/>
      <c r="F50" s="70"/>
      <c r="G50" s="70"/>
      <c r="H50" s="18"/>
    </row>
    <row r="51" spans="1:8" s="4" customFormat="1">
      <c r="A51" s="65"/>
      <c r="B51" s="65"/>
      <c r="C51" s="24"/>
      <c r="D51" s="24"/>
      <c r="E51" s="24"/>
      <c r="F51" s="24"/>
      <c r="G51" s="24"/>
      <c r="H51" s="18"/>
    </row>
    <row r="52" spans="1:8" s="4" customFormat="1" ht="15.75">
      <c r="A52" s="68" t="s">
        <v>48</v>
      </c>
      <c r="B52" s="68"/>
      <c r="C52" s="68"/>
      <c r="D52" s="68"/>
      <c r="E52" s="68"/>
      <c r="F52" s="68"/>
      <c r="G52" s="68"/>
      <c r="H52" s="68"/>
    </row>
    <row r="53" spans="1:8" s="4" customFormat="1" ht="18.75">
      <c r="A53" s="38"/>
      <c r="B53" s="38"/>
      <c r="C53" s="38"/>
      <c r="D53" s="38"/>
      <c r="E53" s="38"/>
      <c r="F53" s="38"/>
      <c r="G53" s="38"/>
      <c r="H53" s="38"/>
    </row>
    <row r="54" spans="1:8" s="4" customFormat="1" ht="15.75">
      <c r="A54" s="62" t="s">
        <v>47</v>
      </c>
      <c r="B54" s="63"/>
      <c r="C54" s="63"/>
      <c r="D54" s="63"/>
      <c r="E54" s="63"/>
      <c r="F54" s="63"/>
      <c r="G54" s="63"/>
      <c r="H54" s="64"/>
    </row>
    <row r="55" spans="1:8" s="4" customFormat="1" ht="15.75">
      <c r="A55" s="59" t="s">
        <v>74</v>
      </c>
      <c r="B55" s="60"/>
      <c r="C55" s="60"/>
      <c r="D55" s="60"/>
      <c r="E55" s="60"/>
      <c r="F55" s="60"/>
      <c r="G55" s="60"/>
      <c r="H55" s="61"/>
    </row>
    <row r="56" spans="1:8" s="4" customFormat="1" ht="15.75">
      <c r="A56" s="14"/>
      <c r="B56" s="15"/>
      <c r="C56" s="15"/>
      <c r="D56" s="15"/>
      <c r="E56" s="15"/>
      <c r="F56" s="15"/>
      <c r="G56" s="15"/>
      <c r="H56" s="16"/>
    </row>
    <row r="57" spans="1:8" s="4" customFormat="1">
      <c r="A57" s="6" t="s">
        <v>1</v>
      </c>
      <c r="B57" s="5"/>
      <c r="C57" s="5"/>
      <c r="D57" s="5"/>
      <c r="E57" s="5"/>
      <c r="F57" s="5"/>
      <c r="G57" s="7"/>
      <c r="H57" s="8" t="s">
        <v>49</v>
      </c>
    </row>
    <row r="58" spans="1:8" s="4" customFormat="1">
      <c r="A58" s="6" t="s">
        <v>10</v>
      </c>
      <c r="B58" s="5"/>
      <c r="C58" s="5"/>
      <c r="D58" s="5"/>
      <c r="E58" s="5"/>
      <c r="F58" s="5"/>
      <c r="G58" s="51" t="s">
        <v>407</v>
      </c>
      <c r="H58" s="50">
        <v>0.47222222222222227</v>
      </c>
    </row>
    <row r="59" spans="1:8" s="4" customFormat="1">
      <c r="A59" s="9" t="s">
        <v>11</v>
      </c>
      <c r="B59" s="10"/>
      <c r="C59" s="11" t="s">
        <v>52</v>
      </c>
      <c r="D59" s="11"/>
      <c r="E59" s="10"/>
      <c r="F59" s="10"/>
      <c r="G59" s="12"/>
      <c r="H59" s="13"/>
    </row>
    <row r="60" spans="1:8" s="4" customFormat="1" ht="38.25">
      <c r="A60" s="21" t="s">
        <v>13</v>
      </c>
      <c r="B60" s="21" t="s">
        <v>14</v>
      </c>
      <c r="C60" s="21" t="s">
        <v>0</v>
      </c>
      <c r="D60" s="21" t="s">
        <v>15</v>
      </c>
      <c r="E60" s="21" t="s">
        <v>16</v>
      </c>
      <c r="F60" s="21" t="s">
        <v>17</v>
      </c>
      <c r="G60" s="21" t="s">
        <v>30</v>
      </c>
      <c r="H60" s="21" t="s">
        <v>18</v>
      </c>
    </row>
    <row r="61" spans="1:8" s="4" customFormat="1">
      <c r="A61" s="17">
        <v>1</v>
      </c>
      <c r="B61" s="17">
        <v>141</v>
      </c>
      <c r="C61" s="34" t="s">
        <v>403</v>
      </c>
      <c r="D61" s="17">
        <v>1997</v>
      </c>
      <c r="E61" s="17" t="s">
        <v>1</v>
      </c>
      <c r="F61" s="17" t="s">
        <v>45</v>
      </c>
      <c r="G61" s="22">
        <v>5.7060185185185191E-3</v>
      </c>
      <c r="H61" s="23">
        <f>G61-"08:13,00"</f>
        <v>0</v>
      </c>
    </row>
    <row r="62" spans="1:8" s="4" customFormat="1">
      <c r="A62" s="17">
        <v>2</v>
      </c>
      <c r="B62" s="17">
        <v>144</v>
      </c>
      <c r="C62" s="34" t="s">
        <v>335</v>
      </c>
      <c r="D62" s="17">
        <v>1997</v>
      </c>
      <c r="E62" s="17" t="s">
        <v>1</v>
      </c>
      <c r="F62" s="17" t="s">
        <v>45</v>
      </c>
      <c r="G62" s="22">
        <v>5.7175925925925927E-3</v>
      </c>
      <c r="H62" s="23">
        <f t="shared" ref="H62:H69" si="1">G62-"08:13,00"</f>
        <v>1.157407407407357E-5</v>
      </c>
    </row>
    <row r="63" spans="1:8" s="4" customFormat="1">
      <c r="A63" s="17">
        <v>3</v>
      </c>
      <c r="B63" s="17">
        <v>400</v>
      </c>
      <c r="C63" s="34" t="s">
        <v>386</v>
      </c>
      <c r="D63" s="17">
        <v>1998</v>
      </c>
      <c r="E63" s="17" t="s">
        <v>1</v>
      </c>
      <c r="F63" s="17" t="s">
        <v>45</v>
      </c>
      <c r="G63" s="22">
        <v>5.7407407407407416E-3</v>
      </c>
      <c r="H63" s="23">
        <f t="shared" si="1"/>
        <v>3.4722222222222446E-5</v>
      </c>
    </row>
    <row r="64" spans="1:8" s="4" customFormat="1">
      <c r="A64" s="17">
        <v>4</v>
      </c>
      <c r="B64" s="17">
        <v>140</v>
      </c>
      <c r="C64" s="34" t="s">
        <v>257</v>
      </c>
      <c r="D64" s="17">
        <v>1998</v>
      </c>
      <c r="E64" s="17" t="s">
        <v>1</v>
      </c>
      <c r="F64" s="17" t="s">
        <v>45</v>
      </c>
      <c r="G64" s="22">
        <v>5.9027777777777776E-3</v>
      </c>
      <c r="H64" s="23">
        <f t="shared" si="1"/>
        <v>1.967592592592585E-4</v>
      </c>
    </row>
    <row r="65" spans="1:8" s="4" customFormat="1">
      <c r="A65" s="17">
        <v>5</v>
      </c>
      <c r="B65" s="17">
        <v>138</v>
      </c>
      <c r="C65" s="34" t="s">
        <v>405</v>
      </c>
      <c r="D65" s="17">
        <v>1998</v>
      </c>
      <c r="E65" s="17" t="s">
        <v>1</v>
      </c>
      <c r="F65" s="17" t="s">
        <v>45</v>
      </c>
      <c r="G65" s="22">
        <v>6.145833333333333E-3</v>
      </c>
      <c r="H65" s="23">
        <f t="shared" si="1"/>
        <v>4.3981481481481389E-4</v>
      </c>
    </row>
    <row r="66" spans="1:8" s="4" customFormat="1">
      <c r="A66" s="17">
        <v>6</v>
      </c>
      <c r="B66" s="17">
        <v>136</v>
      </c>
      <c r="C66" s="34" t="s">
        <v>167</v>
      </c>
      <c r="D66" s="17">
        <v>1998</v>
      </c>
      <c r="E66" s="17" t="s">
        <v>1</v>
      </c>
      <c r="F66" s="17" t="s">
        <v>31</v>
      </c>
      <c r="G66" s="22">
        <v>6.2731481481481484E-3</v>
      </c>
      <c r="H66" s="23">
        <f t="shared" si="1"/>
        <v>5.6712962962962923E-4</v>
      </c>
    </row>
    <row r="67" spans="1:8" s="4" customFormat="1">
      <c r="A67" s="17">
        <v>7</v>
      </c>
      <c r="B67" s="17">
        <v>143</v>
      </c>
      <c r="C67" s="34" t="s">
        <v>331</v>
      </c>
      <c r="D67" s="17">
        <v>1998</v>
      </c>
      <c r="E67" s="17" t="s">
        <v>1</v>
      </c>
      <c r="F67" s="17" t="s">
        <v>45</v>
      </c>
      <c r="G67" s="22">
        <v>6.5509259259259262E-3</v>
      </c>
      <c r="H67" s="23">
        <f t="shared" si="1"/>
        <v>8.4490740740740707E-4</v>
      </c>
    </row>
    <row r="68" spans="1:8" s="4" customFormat="1">
      <c r="A68" s="17">
        <v>8</v>
      </c>
      <c r="B68" s="17">
        <v>142</v>
      </c>
      <c r="C68" s="34" t="s">
        <v>325</v>
      </c>
      <c r="D68" s="17">
        <v>1998</v>
      </c>
      <c r="E68" s="17" t="s">
        <v>1</v>
      </c>
      <c r="F68" s="17" t="s">
        <v>45</v>
      </c>
      <c r="G68" s="22">
        <v>7.1296296296296307E-3</v>
      </c>
      <c r="H68" s="23">
        <f t="shared" si="1"/>
        <v>1.4236111111111116E-3</v>
      </c>
    </row>
    <row r="69" spans="1:8" s="4" customFormat="1">
      <c r="A69" s="17">
        <v>9</v>
      </c>
      <c r="B69" s="17">
        <v>137</v>
      </c>
      <c r="C69" s="34" t="s">
        <v>217</v>
      </c>
      <c r="D69" s="17">
        <v>1998</v>
      </c>
      <c r="E69" s="17" t="s">
        <v>1</v>
      </c>
      <c r="F69" s="17" t="s">
        <v>31</v>
      </c>
      <c r="G69" s="22">
        <v>7.3148148148148148E-3</v>
      </c>
      <c r="H69" s="23">
        <f t="shared" si="1"/>
        <v>1.6087962962962957E-3</v>
      </c>
    </row>
    <row r="70" spans="1:8" s="4" customFormat="1">
      <c r="D70" s="36"/>
    </row>
    <row r="71" spans="1:8" s="4" customFormat="1">
      <c r="A71" s="3" t="s">
        <v>3</v>
      </c>
      <c r="D71" s="32">
        <v>9</v>
      </c>
    </row>
    <row r="72" spans="1:8" s="4" customFormat="1">
      <c r="A72" s="3" t="s">
        <v>4</v>
      </c>
      <c r="D72" s="32">
        <v>0</v>
      </c>
    </row>
    <row r="73" spans="1:8" s="4" customFormat="1">
      <c r="A73" s="3" t="s">
        <v>5</v>
      </c>
      <c r="D73" s="32">
        <v>9</v>
      </c>
      <c r="G73" s="2"/>
      <c r="H73" s="2"/>
    </row>
    <row r="74" spans="1:8" s="4" customFormat="1">
      <c r="A74" s="3" t="s">
        <v>6</v>
      </c>
      <c r="D74" s="32">
        <v>0</v>
      </c>
      <c r="G74" s="2"/>
      <c r="H74" s="2"/>
    </row>
    <row r="75" spans="1:8" s="4" customFormat="1">
      <c r="D75" s="36"/>
    </row>
    <row r="76" spans="1:8" s="4" customFormat="1">
      <c r="A76" s="3" t="s">
        <v>7</v>
      </c>
      <c r="D76" s="36"/>
      <c r="E76" s="20"/>
      <c r="F76" s="4" t="s">
        <v>9</v>
      </c>
    </row>
    <row r="77" spans="1:8" s="4" customFormat="1">
      <c r="D77" s="36"/>
    </row>
    <row r="78" spans="1:8" s="4" customFormat="1">
      <c r="A78" s="3" t="s">
        <v>8</v>
      </c>
      <c r="D78" s="36"/>
      <c r="E78" s="20"/>
      <c r="F78" s="4" t="s">
        <v>384</v>
      </c>
    </row>
    <row r="80" spans="1:8" s="4" customFormat="1"/>
    <row r="81" spans="1:8" s="4" customFormat="1">
      <c r="A81" s="65"/>
      <c r="B81" s="65"/>
      <c r="C81" s="70" t="s">
        <v>12</v>
      </c>
      <c r="D81" s="70"/>
      <c r="E81" s="70"/>
      <c r="F81" s="70"/>
      <c r="G81" s="70"/>
      <c r="H81" s="18"/>
    </row>
    <row r="82" spans="1:8" s="4" customFormat="1">
      <c r="A82" s="65"/>
      <c r="B82" s="65"/>
      <c r="C82" s="70" t="s">
        <v>22</v>
      </c>
      <c r="D82" s="70"/>
      <c r="E82" s="70"/>
      <c r="F82" s="70"/>
      <c r="G82" s="70"/>
      <c r="H82" s="18"/>
    </row>
    <row r="83" spans="1:8" s="4" customFormat="1" ht="15" customHeight="1">
      <c r="A83" s="65"/>
      <c r="B83" s="65"/>
      <c r="C83" s="70" t="s">
        <v>29</v>
      </c>
      <c r="D83" s="70"/>
      <c r="E83" s="70"/>
      <c r="F83" s="70"/>
      <c r="G83" s="70"/>
      <c r="H83" s="18"/>
    </row>
    <row r="84" spans="1:8" s="4" customFormat="1">
      <c r="A84" s="65"/>
      <c r="B84" s="65"/>
      <c r="C84" s="24"/>
      <c r="D84" s="24"/>
      <c r="E84" s="24"/>
      <c r="F84" s="24"/>
      <c r="G84" s="24"/>
      <c r="H84" s="18"/>
    </row>
    <row r="85" spans="1:8" s="4" customFormat="1" ht="15.75">
      <c r="A85" s="68" t="s">
        <v>48</v>
      </c>
      <c r="B85" s="68"/>
      <c r="C85" s="68"/>
      <c r="D85" s="68"/>
      <c r="E85" s="68"/>
      <c r="F85" s="68"/>
      <c r="G85" s="68"/>
      <c r="H85" s="68"/>
    </row>
    <row r="86" spans="1:8" s="4" customFormat="1" ht="18.75">
      <c r="A86" s="38"/>
      <c r="B86" s="38"/>
      <c r="C86" s="38"/>
      <c r="D86" s="38"/>
      <c r="E86" s="38"/>
      <c r="F86" s="38"/>
      <c r="G86" s="38"/>
      <c r="H86" s="38"/>
    </row>
    <row r="87" spans="1:8" s="4" customFormat="1" ht="15.75">
      <c r="A87" s="62" t="s">
        <v>47</v>
      </c>
      <c r="B87" s="63"/>
      <c r="C87" s="63"/>
      <c r="D87" s="63"/>
      <c r="E87" s="63"/>
      <c r="F87" s="63"/>
      <c r="G87" s="63"/>
      <c r="H87" s="64"/>
    </row>
    <row r="88" spans="1:8" s="4" customFormat="1" ht="15.75">
      <c r="A88" s="59" t="s">
        <v>33</v>
      </c>
      <c r="B88" s="60"/>
      <c r="C88" s="60"/>
      <c r="D88" s="60"/>
      <c r="E88" s="60"/>
      <c r="F88" s="60"/>
      <c r="G88" s="60"/>
      <c r="H88" s="61"/>
    </row>
    <row r="89" spans="1:8" s="4" customFormat="1" ht="15.75">
      <c r="A89" s="14"/>
      <c r="B89" s="15"/>
      <c r="C89" s="15"/>
      <c r="D89" s="15"/>
      <c r="E89" s="15"/>
      <c r="F89" s="15"/>
      <c r="G89" s="15"/>
      <c r="H89" s="16"/>
    </row>
    <row r="90" spans="1:8" s="4" customFormat="1">
      <c r="A90" s="6" t="s">
        <v>1</v>
      </c>
      <c r="B90" s="5"/>
      <c r="C90" s="5"/>
      <c r="D90" s="5"/>
      <c r="E90" s="5"/>
      <c r="F90" s="5"/>
      <c r="G90" s="7"/>
      <c r="H90" s="8" t="s">
        <v>49</v>
      </c>
    </row>
    <row r="91" spans="1:8" s="4" customFormat="1">
      <c r="A91" s="6" t="s">
        <v>10</v>
      </c>
      <c r="B91" s="5"/>
      <c r="C91" s="5"/>
      <c r="D91" s="5"/>
      <c r="E91" s="5"/>
      <c r="F91" s="5"/>
      <c r="G91" s="51" t="s">
        <v>407</v>
      </c>
      <c r="H91" s="50">
        <v>0.47916666666666669</v>
      </c>
    </row>
    <row r="92" spans="1:8" s="4" customFormat="1">
      <c r="A92" s="9" t="s">
        <v>11</v>
      </c>
      <c r="B92" s="10"/>
      <c r="C92" s="11" t="s">
        <v>52</v>
      </c>
      <c r="D92" s="11"/>
      <c r="E92" s="10"/>
      <c r="F92" s="10"/>
      <c r="G92" s="12"/>
      <c r="H92" s="13"/>
    </row>
    <row r="93" spans="1:8" s="4" customFormat="1" ht="38.25">
      <c r="A93" s="21" t="s">
        <v>13</v>
      </c>
      <c r="B93" s="21" t="s">
        <v>14</v>
      </c>
      <c r="C93" s="21" t="s">
        <v>0</v>
      </c>
      <c r="D93" s="21" t="s">
        <v>15</v>
      </c>
      <c r="E93" s="21" t="s">
        <v>16</v>
      </c>
      <c r="F93" s="21" t="s">
        <v>17</v>
      </c>
      <c r="G93" s="21" t="s">
        <v>30</v>
      </c>
      <c r="H93" s="21" t="s">
        <v>18</v>
      </c>
    </row>
    <row r="94" spans="1:8" s="4" customFormat="1">
      <c r="A94" s="17">
        <v>1</v>
      </c>
      <c r="B94" s="17">
        <v>146</v>
      </c>
      <c r="C94" s="34" t="s">
        <v>85</v>
      </c>
      <c r="D94" s="17">
        <v>2000</v>
      </c>
      <c r="E94" s="17" t="s">
        <v>1</v>
      </c>
      <c r="F94" s="17" t="s">
        <v>81</v>
      </c>
      <c r="G94" s="22">
        <v>4.8032407407407407E-3</v>
      </c>
      <c r="H94" s="23">
        <f>G94-"06:55,00"</f>
        <v>0</v>
      </c>
    </row>
    <row r="95" spans="1:8" s="4" customFormat="1">
      <c r="A95" s="17">
        <v>2</v>
      </c>
      <c r="B95" s="17">
        <v>145</v>
      </c>
      <c r="C95" s="34" t="s">
        <v>84</v>
      </c>
      <c r="D95" s="17">
        <v>1999</v>
      </c>
      <c r="E95" s="17" t="s">
        <v>1</v>
      </c>
      <c r="F95" s="17" t="s">
        <v>81</v>
      </c>
      <c r="G95" s="22">
        <v>4.9305555555555552E-3</v>
      </c>
      <c r="H95" s="23">
        <f t="shared" ref="H95:H127" si="2">G95-"06:55,00"</f>
        <v>1.2731481481481448E-4</v>
      </c>
    </row>
    <row r="96" spans="1:8" s="4" customFormat="1">
      <c r="A96" s="17">
        <v>3</v>
      </c>
      <c r="B96" s="17">
        <v>147</v>
      </c>
      <c r="C96" s="34" t="s">
        <v>86</v>
      </c>
      <c r="D96" s="17">
        <v>2001</v>
      </c>
      <c r="E96" s="17" t="s">
        <v>1</v>
      </c>
      <c r="F96" s="17" t="s">
        <v>81</v>
      </c>
      <c r="G96" s="22">
        <v>5.0231481481481481E-3</v>
      </c>
      <c r="H96" s="23">
        <f t="shared" si="2"/>
        <v>2.1990740740740738E-4</v>
      </c>
    </row>
    <row r="97" spans="1:8" s="4" customFormat="1">
      <c r="A97" s="17">
        <v>4</v>
      </c>
      <c r="B97" s="17">
        <v>179</v>
      </c>
      <c r="C97" s="34" t="s">
        <v>303</v>
      </c>
      <c r="D97" s="17">
        <v>2000</v>
      </c>
      <c r="E97" s="17" t="s">
        <v>1</v>
      </c>
      <c r="F97" s="17" t="s">
        <v>45</v>
      </c>
      <c r="G97" s="22">
        <v>5.1041666666666666E-3</v>
      </c>
      <c r="H97" s="23">
        <f t="shared" si="2"/>
        <v>3.0092592592592584E-4</v>
      </c>
    </row>
    <row r="98" spans="1:8" s="4" customFormat="1">
      <c r="A98" s="17">
        <v>5</v>
      </c>
      <c r="B98" s="17">
        <v>148</v>
      </c>
      <c r="C98" s="34" t="s">
        <v>87</v>
      </c>
      <c r="D98" s="17">
        <v>2001</v>
      </c>
      <c r="E98" s="17" t="s">
        <v>1</v>
      </c>
      <c r="F98" s="17" t="s">
        <v>81</v>
      </c>
      <c r="G98" s="22">
        <v>5.115740740740741E-3</v>
      </c>
      <c r="H98" s="23">
        <f t="shared" si="2"/>
        <v>3.1250000000000028E-4</v>
      </c>
    </row>
    <row r="99" spans="1:8" s="4" customFormat="1">
      <c r="A99" s="17">
        <v>6</v>
      </c>
      <c r="B99" s="17">
        <v>186</v>
      </c>
      <c r="C99" s="34" t="s">
        <v>323</v>
      </c>
      <c r="D99" s="17">
        <v>1999</v>
      </c>
      <c r="E99" s="17" t="s">
        <v>1</v>
      </c>
      <c r="F99" s="17" t="s">
        <v>45</v>
      </c>
      <c r="G99" s="22">
        <v>5.138888888888889E-3</v>
      </c>
      <c r="H99" s="23">
        <f t="shared" si="2"/>
        <v>3.3564814814814829E-4</v>
      </c>
    </row>
    <row r="100" spans="1:8" s="4" customFormat="1">
      <c r="A100" s="17">
        <v>7</v>
      </c>
      <c r="B100" s="17">
        <v>160</v>
      </c>
      <c r="C100" s="34" t="s">
        <v>187</v>
      </c>
      <c r="D100" s="17">
        <v>1999</v>
      </c>
      <c r="E100" s="17" t="s">
        <v>1</v>
      </c>
      <c r="F100" s="17" t="s">
        <v>31</v>
      </c>
      <c r="G100" s="22">
        <v>5.1504629629629635E-3</v>
      </c>
      <c r="H100" s="23">
        <f t="shared" si="2"/>
        <v>3.4722222222222272E-4</v>
      </c>
    </row>
    <row r="101" spans="1:8" s="4" customFormat="1">
      <c r="A101" s="17">
        <v>8</v>
      </c>
      <c r="B101" s="17">
        <v>163</v>
      </c>
      <c r="C101" s="34" t="s">
        <v>195</v>
      </c>
      <c r="D101" s="17">
        <v>1999</v>
      </c>
      <c r="E101" s="17" t="s">
        <v>1</v>
      </c>
      <c r="F101" s="17" t="s">
        <v>31</v>
      </c>
      <c r="G101" s="22">
        <v>5.162037037037037E-3</v>
      </c>
      <c r="H101" s="23">
        <f t="shared" si="2"/>
        <v>3.5879629629629629E-4</v>
      </c>
    </row>
    <row r="102" spans="1:8" s="4" customFormat="1">
      <c r="A102" s="17">
        <v>9</v>
      </c>
      <c r="B102" s="47">
        <v>174</v>
      </c>
      <c r="C102" s="46" t="s">
        <v>245</v>
      </c>
      <c r="D102" s="17">
        <v>2001</v>
      </c>
      <c r="E102" s="17" t="s">
        <v>1</v>
      </c>
      <c r="F102" s="17" t="s">
        <v>45</v>
      </c>
      <c r="G102" s="22">
        <v>5.1736111111111115E-3</v>
      </c>
      <c r="H102" s="23">
        <f t="shared" si="2"/>
        <v>3.7037037037037073E-4</v>
      </c>
    </row>
    <row r="103" spans="1:8" s="4" customFormat="1">
      <c r="A103" s="17">
        <v>10</v>
      </c>
      <c r="B103" s="17">
        <v>184</v>
      </c>
      <c r="C103" s="34" t="s">
        <v>318</v>
      </c>
      <c r="D103" s="17">
        <v>1999</v>
      </c>
      <c r="E103" s="17" t="s">
        <v>1</v>
      </c>
      <c r="F103" s="17" t="s">
        <v>45</v>
      </c>
      <c r="G103" s="22">
        <v>5.3125000000000004E-3</v>
      </c>
      <c r="H103" s="23">
        <f t="shared" si="2"/>
        <v>5.0925925925925965E-4</v>
      </c>
    </row>
    <row r="104" spans="1:8" s="4" customFormat="1">
      <c r="A104" s="17">
        <v>11</v>
      </c>
      <c r="B104" s="17">
        <v>189</v>
      </c>
      <c r="C104" s="34" t="s">
        <v>333</v>
      </c>
      <c r="D104" s="17">
        <v>2000</v>
      </c>
      <c r="E104" s="17" t="s">
        <v>1</v>
      </c>
      <c r="F104" s="17" t="s">
        <v>45</v>
      </c>
      <c r="G104" s="22">
        <v>5.3240740740740748E-3</v>
      </c>
      <c r="H104" s="23">
        <f t="shared" si="2"/>
        <v>5.2083333333333409E-4</v>
      </c>
    </row>
    <row r="105" spans="1:8" s="4" customFormat="1">
      <c r="A105" s="17">
        <v>12</v>
      </c>
      <c r="B105" s="17">
        <v>169</v>
      </c>
      <c r="C105" s="34" t="s">
        <v>216</v>
      </c>
      <c r="D105" s="17">
        <v>2001</v>
      </c>
      <c r="E105" s="17" t="s">
        <v>1</v>
      </c>
      <c r="F105" s="17" t="s">
        <v>31</v>
      </c>
      <c r="G105" s="22">
        <v>5.4166666666666669E-3</v>
      </c>
      <c r="H105" s="23">
        <f t="shared" si="2"/>
        <v>6.1342592592592612E-4</v>
      </c>
    </row>
    <row r="106" spans="1:8" s="4" customFormat="1">
      <c r="A106" s="17">
        <v>13</v>
      </c>
      <c r="B106" s="17">
        <v>177</v>
      </c>
      <c r="C106" s="34" t="s">
        <v>286</v>
      </c>
      <c r="D106" s="17">
        <v>2000</v>
      </c>
      <c r="E106" s="17" t="s">
        <v>1</v>
      </c>
      <c r="F106" s="17" t="s">
        <v>45</v>
      </c>
      <c r="G106" s="22">
        <v>5.4282407407407404E-3</v>
      </c>
      <c r="H106" s="23">
        <f t="shared" si="2"/>
        <v>6.2499999999999969E-4</v>
      </c>
    </row>
    <row r="107" spans="1:8" s="4" customFormat="1">
      <c r="A107" s="17">
        <v>14</v>
      </c>
      <c r="B107" s="17">
        <v>157</v>
      </c>
      <c r="C107" s="34" t="s">
        <v>147</v>
      </c>
      <c r="D107" s="17">
        <v>2001</v>
      </c>
      <c r="E107" s="17" t="s">
        <v>1</v>
      </c>
      <c r="F107" s="17" t="s">
        <v>31</v>
      </c>
      <c r="G107" s="22">
        <v>5.5439814814814822E-3</v>
      </c>
      <c r="H107" s="23">
        <f t="shared" si="2"/>
        <v>7.4074074074074146E-4</v>
      </c>
    </row>
    <row r="108" spans="1:8" s="4" customFormat="1">
      <c r="A108" s="17">
        <v>15</v>
      </c>
      <c r="B108" s="17">
        <v>170</v>
      </c>
      <c r="C108" s="34" t="s">
        <v>223</v>
      </c>
      <c r="D108" s="17">
        <v>2000</v>
      </c>
      <c r="E108" s="17" t="s">
        <v>1</v>
      </c>
      <c r="F108" s="17" t="s">
        <v>45</v>
      </c>
      <c r="G108" s="22">
        <v>5.5439814814814822E-3</v>
      </c>
      <c r="H108" s="23">
        <f t="shared" si="2"/>
        <v>7.4074074074074146E-4</v>
      </c>
    </row>
    <row r="109" spans="1:8" s="4" customFormat="1">
      <c r="A109" s="17">
        <v>16</v>
      </c>
      <c r="B109" s="17">
        <v>181</v>
      </c>
      <c r="C109" s="34" t="s">
        <v>304</v>
      </c>
      <c r="D109" s="17">
        <v>2001</v>
      </c>
      <c r="E109" s="17" t="s">
        <v>1</v>
      </c>
      <c r="F109" s="17" t="s">
        <v>45</v>
      </c>
      <c r="G109" s="22">
        <v>5.5555555555555558E-3</v>
      </c>
      <c r="H109" s="23">
        <f t="shared" si="2"/>
        <v>7.5231481481481503E-4</v>
      </c>
    </row>
    <row r="110" spans="1:8" s="4" customFormat="1">
      <c r="A110" s="17">
        <v>17</v>
      </c>
      <c r="B110" s="17">
        <v>161</v>
      </c>
      <c r="C110" s="34" t="s">
        <v>188</v>
      </c>
      <c r="D110" s="17">
        <v>1999</v>
      </c>
      <c r="E110" s="17" t="s">
        <v>1</v>
      </c>
      <c r="F110" s="17" t="s">
        <v>31</v>
      </c>
      <c r="G110" s="22">
        <v>5.6018518518518518E-3</v>
      </c>
      <c r="H110" s="23">
        <f t="shared" si="2"/>
        <v>7.9861111111111105E-4</v>
      </c>
    </row>
    <row r="111" spans="1:8" s="4" customFormat="1">
      <c r="A111" s="17">
        <v>18</v>
      </c>
      <c r="B111" s="47">
        <v>172</v>
      </c>
      <c r="C111" s="46" t="s">
        <v>225</v>
      </c>
      <c r="D111" s="47">
        <v>2001</v>
      </c>
      <c r="E111" s="47" t="s">
        <v>1</v>
      </c>
      <c r="F111" s="47" t="s">
        <v>45</v>
      </c>
      <c r="G111" s="56">
        <v>5.6018518518518518E-3</v>
      </c>
      <c r="H111" s="23">
        <f t="shared" si="2"/>
        <v>7.9861111111111105E-4</v>
      </c>
    </row>
    <row r="112" spans="1:8" s="4" customFormat="1">
      <c r="A112" s="17">
        <v>19</v>
      </c>
      <c r="B112" s="17">
        <v>159</v>
      </c>
      <c r="C112" s="34" t="s">
        <v>166</v>
      </c>
      <c r="D112" s="17">
        <v>1999</v>
      </c>
      <c r="E112" s="17" t="s">
        <v>1</v>
      </c>
      <c r="F112" s="17" t="s">
        <v>31</v>
      </c>
      <c r="G112" s="22">
        <v>5.7291666666666671E-3</v>
      </c>
      <c r="H112" s="23">
        <f t="shared" si="2"/>
        <v>9.2592592592592639E-4</v>
      </c>
    </row>
    <row r="113" spans="1:8" s="4" customFormat="1">
      <c r="A113" s="17">
        <v>20</v>
      </c>
      <c r="B113" s="17">
        <v>155</v>
      </c>
      <c r="C113" s="34" t="s">
        <v>145</v>
      </c>
      <c r="D113" s="17">
        <v>2001</v>
      </c>
      <c r="E113" s="17" t="s">
        <v>1</v>
      </c>
      <c r="F113" s="17" t="s">
        <v>31</v>
      </c>
      <c r="G113" s="22">
        <v>5.8680555555555543E-3</v>
      </c>
      <c r="H113" s="23">
        <f t="shared" si="2"/>
        <v>1.0648148148148136E-3</v>
      </c>
    </row>
    <row r="114" spans="1:8" s="4" customFormat="1">
      <c r="A114" s="17">
        <v>21</v>
      </c>
      <c r="B114" s="17">
        <v>191</v>
      </c>
      <c r="C114" s="34" t="s">
        <v>336</v>
      </c>
      <c r="D114" s="17">
        <v>1999</v>
      </c>
      <c r="E114" s="17" t="s">
        <v>1</v>
      </c>
      <c r="F114" s="17" t="s">
        <v>45</v>
      </c>
      <c r="G114" s="22">
        <v>5.8912037037037032E-3</v>
      </c>
      <c r="H114" s="23">
        <f t="shared" si="2"/>
        <v>1.0879629629629625E-3</v>
      </c>
    </row>
    <row r="115" spans="1:8" s="4" customFormat="1">
      <c r="A115" s="17">
        <v>22</v>
      </c>
      <c r="B115" s="17">
        <v>150</v>
      </c>
      <c r="C115" s="34" t="s">
        <v>98</v>
      </c>
      <c r="D115" s="17">
        <v>2000</v>
      </c>
      <c r="E115" s="17" t="s">
        <v>1</v>
      </c>
      <c r="F115" s="17" t="s">
        <v>31</v>
      </c>
      <c r="G115" s="22">
        <v>5.9143518518518521E-3</v>
      </c>
      <c r="H115" s="23">
        <f t="shared" si="2"/>
        <v>1.1111111111111113E-3</v>
      </c>
    </row>
    <row r="116" spans="1:8" s="4" customFormat="1">
      <c r="A116" s="17">
        <v>23</v>
      </c>
      <c r="B116" s="17">
        <v>149</v>
      </c>
      <c r="C116" s="34" t="s">
        <v>97</v>
      </c>
      <c r="D116" s="17">
        <v>2000</v>
      </c>
      <c r="E116" s="17" t="s">
        <v>1</v>
      </c>
      <c r="F116" s="17" t="s">
        <v>31</v>
      </c>
      <c r="G116" s="22">
        <v>6.053240740740741E-3</v>
      </c>
      <c r="H116" s="23">
        <f t="shared" si="2"/>
        <v>1.2500000000000002E-3</v>
      </c>
    </row>
    <row r="117" spans="1:8" s="4" customFormat="1">
      <c r="A117" s="17">
        <v>24</v>
      </c>
      <c r="B117" s="17">
        <v>182</v>
      </c>
      <c r="C117" s="34" t="s">
        <v>305</v>
      </c>
      <c r="D117" s="17">
        <v>2001</v>
      </c>
      <c r="E117" s="17" t="s">
        <v>1</v>
      </c>
      <c r="F117" s="17" t="s">
        <v>45</v>
      </c>
      <c r="G117" s="22">
        <v>6.3078703703703708E-3</v>
      </c>
      <c r="H117" s="23">
        <f t="shared" si="2"/>
        <v>1.5046296296296301E-3</v>
      </c>
    </row>
    <row r="118" spans="1:8" s="4" customFormat="1">
      <c r="A118" s="17">
        <v>25</v>
      </c>
      <c r="B118" s="17">
        <v>167</v>
      </c>
      <c r="C118" s="34" t="s">
        <v>209</v>
      </c>
      <c r="D118" s="17">
        <v>2001</v>
      </c>
      <c r="E118" s="17" t="s">
        <v>1</v>
      </c>
      <c r="F118" s="17" t="s">
        <v>31</v>
      </c>
      <c r="G118" s="22">
        <v>6.4351851851851861E-3</v>
      </c>
      <c r="H118" s="23">
        <f t="shared" si="2"/>
        <v>1.6319444444444454E-3</v>
      </c>
    </row>
    <row r="119" spans="1:8" s="4" customFormat="1">
      <c r="A119" s="17">
        <v>26</v>
      </c>
      <c r="B119" s="17">
        <v>158</v>
      </c>
      <c r="C119" s="34" t="s">
        <v>159</v>
      </c>
      <c r="D119" s="17">
        <v>2001</v>
      </c>
      <c r="E119" s="17" t="s">
        <v>1</v>
      </c>
      <c r="F119" s="17" t="s">
        <v>31</v>
      </c>
      <c r="G119" s="22">
        <v>6.5162037037037037E-3</v>
      </c>
      <c r="H119" s="23">
        <f t="shared" si="2"/>
        <v>1.712962962962963E-3</v>
      </c>
    </row>
    <row r="120" spans="1:8" s="4" customFormat="1">
      <c r="A120" s="17">
        <v>27</v>
      </c>
      <c r="B120" s="17">
        <v>180</v>
      </c>
      <c r="C120" s="34" t="s">
        <v>409</v>
      </c>
      <c r="D120" s="17">
        <v>2001</v>
      </c>
      <c r="E120" s="17" t="s">
        <v>1</v>
      </c>
      <c r="F120" s="17" t="s">
        <v>45</v>
      </c>
      <c r="G120" s="22">
        <v>6.8055555555555569E-3</v>
      </c>
      <c r="H120" s="23">
        <f t="shared" si="2"/>
        <v>2.0023148148148161E-3</v>
      </c>
    </row>
    <row r="121" spans="1:8" s="4" customFormat="1">
      <c r="A121" s="17">
        <v>28</v>
      </c>
      <c r="B121" s="17">
        <v>166</v>
      </c>
      <c r="C121" s="34" t="s">
        <v>208</v>
      </c>
      <c r="D121" s="17">
        <v>2001</v>
      </c>
      <c r="E121" s="17" t="s">
        <v>1</v>
      </c>
      <c r="F121" s="17" t="s">
        <v>31</v>
      </c>
      <c r="G121" s="22">
        <v>6.9212962962962969E-3</v>
      </c>
      <c r="H121" s="23">
        <f t="shared" si="2"/>
        <v>2.1180555555555562E-3</v>
      </c>
    </row>
    <row r="122" spans="1:8" s="4" customFormat="1">
      <c r="A122" s="17">
        <v>29</v>
      </c>
      <c r="B122" s="17">
        <v>153</v>
      </c>
      <c r="C122" s="34" t="s">
        <v>110</v>
      </c>
      <c r="D122" s="17">
        <v>2000</v>
      </c>
      <c r="E122" s="17" t="s">
        <v>1</v>
      </c>
      <c r="F122" s="17" t="s">
        <v>31</v>
      </c>
      <c r="G122" s="22">
        <v>6.9444444444444441E-3</v>
      </c>
      <c r="H122" s="23">
        <f t="shared" si="2"/>
        <v>2.1412037037037033E-3</v>
      </c>
    </row>
    <row r="123" spans="1:8" s="4" customFormat="1">
      <c r="A123" s="17">
        <v>30</v>
      </c>
      <c r="B123" s="17">
        <v>171</v>
      </c>
      <c r="C123" s="34" t="s">
        <v>224</v>
      </c>
      <c r="D123" s="17">
        <v>2000</v>
      </c>
      <c r="E123" s="17" t="s">
        <v>1</v>
      </c>
      <c r="F123" s="17" t="s">
        <v>45</v>
      </c>
      <c r="G123" s="22">
        <v>7.0601851851851841E-3</v>
      </c>
      <c r="H123" s="23">
        <f t="shared" si="2"/>
        <v>2.2569444444444434E-3</v>
      </c>
    </row>
    <row r="124" spans="1:8" s="4" customFormat="1">
      <c r="A124" s="17">
        <v>31</v>
      </c>
      <c r="B124" s="17">
        <v>154</v>
      </c>
      <c r="C124" s="34" t="s">
        <v>111</v>
      </c>
      <c r="D124" s="17">
        <v>2001</v>
      </c>
      <c r="E124" s="17" t="s">
        <v>1</v>
      </c>
      <c r="F124" s="17" t="s">
        <v>31</v>
      </c>
      <c r="G124" s="22">
        <v>7.4189814814814813E-3</v>
      </c>
      <c r="H124" s="23">
        <f t="shared" si="2"/>
        <v>2.6157407407407405E-3</v>
      </c>
    </row>
    <row r="125" spans="1:8" s="4" customFormat="1">
      <c r="A125" s="17">
        <v>32</v>
      </c>
      <c r="B125" s="17">
        <v>156</v>
      </c>
      <c r="C125" s="34" t="s">
        <v>146</v>
      </c>
      <c r="D125" s="17">
        <v>2001</v>
      </c>
      <c r="E125" s="17" t="s">
        <v>1</v>
      </c>
      <c r="F125" s="17" t="s">
        <v>31</v>
      </c>
      <c r="G125" s="22">
        <v>7.4537037037037028E-3</v>
      </c>
      <c r="H125" s="23">
        <f t="shared" si="2"/>
        <v>2.6504629629629621E-3</v>
      </c>
    </row>
    <row r="126" spans="1:8" s="4" customFormat="1">
      <c r="A126" s="17">
        <v>33</v>
      </c>
      <c r="B126" s="17">
        <v>165</v>
      </c>
      <c r="C126" s="34" t="s">
        <v>207</v>
      </c>
      <c r="D126" s="17">
        <v>2000</v>
      </c>
      <c r="E126" s="17" t="s">
        <v>1</v>
      </c>
      <c r="F126" s="17" t="s">
        <v>31</v>
      </c>
      <c r="G126" s="22">
        <v>7.6736111111111111E-3</v>
      </c>
      <c r="H126" s="23">
        <f t="shared" si="2"/>
        <v>2.8703703703703703E-3</v>
      </c>
    </row>
    <row r="127" spans="1:8" s="4" customFormat="1">
      <c r="A127" s="17">
        <v>34</v>
      </c>
      <c r="B127" s="47">
        <v>152</v>
      </c>
      <c r="C127" s="46" t="s">
        <v>109</v>
      </c>
      <c r="D127" s="47">
        <v>2000</v>
      </c>
      <c r="E127" s="47" t="s">
        <v>1</v>
      </c>
      <c r="F127" s="47" t="s">
        <v>31</v>
      </c>
      <c r="G127" s="56">
        <v>7.8009259259259256E-3</v>
      </c>
      <c r="H127" s="23">
        <f t="shared" si="2"/>
        <v>2.9976851851851848E-3</v>
      </c>
    </row>
    <row r="128" spans="1:8" s="4" customFormat="1">
      <c r="A128" s="17"/>
      <c r="B128" s="42">
        <v>151</v>
      </c>
      <c r="C128" s="45" t="s">
        <v>108</v>
      </c>
      <c r="D128" s="42">
        <v>1999</v>
      </c>
      <c r="E128" s="42" t="s">
        <v>1</v>
      </c>
      <c r="F128" s="42" t="s">
        <v>31</v>
      </c>
      <c r="G128" s="55" t="s">
        <v>410</v>
      </c>
      <c r="H128" s="55" t="s">
        <v>412</v>
      </c>
    </row>
    <row r="129" spans="1:8" s="4" customFormat="1">
      <c r="A129" s="17"/>
      <c r="B129" s="42">
        <v>162</v>
      </c>
      <c r="C129" s="45" t="s">
        <v>190</v>
      </c>
      <c r="D129" s="42">
        <v>1999</v>
      </c>
      <c r="E129" s="42" t="s">
        <v>1</v>
      </c>
      <c r="F129" s="42" t="s">
        <v>31</v>
      </c>
      <c r="G129" s="55" t="s">
        <v>410</v>
      </c>
      <c r="H129" s="55" t="s">
        <v>412</v>
      </c>
    </row>
    <row r="130" spans="1:8" s="4" customFormat="1">
      <c r="A130" s="17"/>
      <c r="B130" s="42">
        <v>164</v>
      </c>
      <c r="C130" s="45" t="s">
        <v>204</v>
      </c>
      <c r="D130" s="42">
        <v>1999</v>
      </c>
      <c r="E130" s="42" t="s">
        <v>1</v>
      </c>
      <c r="F130" s="42" t="s">
        <v>31</v>
      </c>
      <c r="G130" s="55" t="s">
        <v>410</v>
      </c>
      <c r="H130" s="55" t="s">
        <v>412</v>
      </c>
    </row>
    <row r="131" spans="1:8" s="4" customFormat="1">
      <c r="A131" s="17"/>
      <c r="B131" s="42">
        <v>168</v>
      </c>
      <c r="C131" s="45" t="s">
        <v>210</v>
      </c>
      <c r="D131" s="42">
        <v>2001</v>
      </c>
      <c r="E131" s="42" t="s">
        <v>1</v>
      </c>
      <c r="F131" s="42" t="s">
        <v>31</v>
      </c>
      <c r="G131" s="55" t="s">
        <v>410</v>
      </c>
      <c r="H131" s="55" t="s">
        <v>412</v>
      </c>
    </row>
    <row r="132" spans="1:8" s="4" customFormat="1">
      <c r="A132" s="17"/>
      <c r="B132" s="42">
        <v>173</v>
      </c>
      <c r="C132" s="45" t="s">
        <v>244</v>
      </c>
      <c r="D132" s="42">
        <v>1999</v>
      </c>
      <c r="E132" s="42" t="s">
        <v>1</v>
      </c>
      <c r="F132" s="42" t="s">
        <v>45</v>
      </c>
      <c r="G132" s="55" t="s">
        <v>410</v>
      </c>
      <c r="H132" s="55" t="s">
        <v>412</v>
      </c>
    </row>
    <row r="133" spans="1:8" s="4" customFormat="1">
      <c r="A133" s="17"/>
      <c r="B133" s="42">
        <v>176</v>
      </c>
      <c r="C133" s="45" t="s">
        <v>285</v>
      </c>
      <c r="D133" s="42">
        <v>1999</v>
      </c>
      <c r="E133" s="42" t="s">
        <v>1</v>
      </c>
      <c r="F133" s="42" t="s">
        <v>45</v>
      </c>
      <c r="G133" s="55" t="s">
        <v>410</v>
      </c>
      <c r="H133" s="55" t="s">
        <v>412</v>
      </c>
    </row>
    <row r="134" spans="1:8" s="4" customFormat="1">
      <c r="A134" s="17"/>
      <c r="B134" s="42">
        <v>178</v>
      </c>
      <c r="C134" s="45" t="s">
        <v>287</v>
      </c>
      <c r="D134" s="42">
        <v>2000</v>
      </c>
      <c r="E134" s="42" t="s">
        <v>1</v>
      </c>
      <c r="F134" s="42" t="s">
        <v>45</v>
      </c>
      <c r="G134" s="55" t="s">
        <v>410</v>
      </c>
      <c r="H134" s="55" t="s">
        <v>412</v>
      </c>
    </row>
    <row r="135" spans="1:8" s="4" customFormat="1">
      <c r="A135" s="17"/>
      <c r="B135" s="42">
        <v>183</v>
      </c>
      <c r="C135" s="45" t="s">
        <v>315</v>
      </c>
      <c r="D135" s="42">
        <v>2000</v>
      </c>
      <c r="E135" s="42" t="s">
        <v>1</v>
      </c>
      <c r="F135" s="42" t="s">
        <v>45</v>
      </c>
      <c r="G135" s="55" t="s">
        <v>410</v>
      </c>
      <c r="H135" s="55" t="s">
        <v>412</v>
      </c>
    </row>
    <row r="136" spans="1:8" s="4" customFormat="1">
      <c r="A136" s="17"/>
      <c r="B136" s="42">
        <v>187</v>
      </c>
      <c r="C136" s="45" t="s">
        <v>324</v>
      </c>
      <c r="D136" s="42">
        <v>1999</v>
      </c>
      <c r="E136" s="42" t="s">
        <v>1</v>
      </c>
      <c r="F136" s="42" t="s">
        <v>45</v>
      </c>
      <c r="G136" s="55" t="s">
        <v>410</v>
      </c>
      <c r="H136" s="55" t="s">
        <v>412</v>
      </c>
    </row>
    <row r="137" spans="1:8" s="4" customFormat="1">
      <c r="A137" s="17"/>
      <c r="B137" s="42">
        <v>188</v>
      </c>
      <c r="C137" s="45" t="s">
        <v>329</v>
      </c>
      <c r="D137" s="42">
        <v>2001</v>
      </c>
      <c r="E137" s="42" t="s">
        <v>1</v>
      </c>
      <c r="F137" s="42" t="s">
        <v>45</v>
      </c>
      <c r="G137" s="55" t="s">
        <v>410</v>
      </c>
      <c r="H137" s="55" t="s">
        <v>412</v>
      </c>
    </row>
    <row r="138" spans="1:8" s="4" customFormat="1">
      <c r="A138" s="17"/>
      <c r="B138" s="42">
        <v>193</v>
      </c>
      <c r="C138" s="45" t="s">
        <v>341</v>
      </c>
      <c r="D138" s="42">
        <v>1999</v>
      </c>
      <c r="E138" s="42" t="s">
        <v>1</v>
      </c>
      <c r="F138" s="42" t="s">
        <v>45</v>
      </c>
      <c r="G138" s="55" t="s">
        <v>410</v>
      </c>
      <c r="H138" s="55" t="s">
        <v>412</v>
      </c>
    </row>
    <row r="139" spans="1:8" s="4" customFormat="1">
      <c r="A139" s="17"/>
      <c r="B139" s="42">
        <v>194</v>
      </c>
      <c r="C139" s="45" t="s">
        <v>342</v>
      </c>
      <c r="D139" s="42">
        <v>2000</v>
      </c>
      <c r="E139" s="42" t="s">
        <v>1</v>
      </c>
      <c r="F139" s="42" t="s">
        <v>45</v>
      </c>
      <c r="G139" s="55" t="s">
        <v>410</v>
      </c>
      <c r="H139" s="55" t="s">
        <v>412</v>
      </c>
    </row>
    <row r="140" spans="1:8" s="4" customFormat="1">
      <c r="D140" s="36"/>
    </row>
    <row r="141" spans="1:8" s="4" customFormat="1">
      <c r="A141" s="3" t="s">
        <v>3</v>
      </c>
      <c r="D141" s="32">
        <v>34</v>
      </c>
    </row>
    <row r="142" spans="1:8" s="4" customFormat="1">
      <c r="A142" s="3" t="s">
        <v>4</v>
      </c>
      <c r="D142" s="32">
        <v>12</v>
      </c>
    </row>
    <row r="143" spans="1:8" s="4" customFormat="1">
      <c r="A143" s="3" t="s">
        <v>5</v>
      </c>
      <c r="D143" s="32">
        <v>34</v>
      </c>
      <c r="G143" s="2"/>
      <c r="H143" s="2"/>
    </row>
    <row r="144" spans="1:8" s="4" customFormat="1">
      <c r="A144" s="3" t="s">
        <v>6</v>
      </c>
      <c r="D144" s="32">
        <v>0</v>
      </c>
      <c r="G144" s="2"/>
      <c r="H144" s="2"/>
    </row>
    <row r="145" spans="1:8" s="4" customFormat="1">
      <c r="D145" s="36"/>
    </row>
    <row r="146" spans="1:8" s="4" customFormat="1">
      <c r="A146" s="3" t="s">
        <v>7</v>
      </c>
      <c r="D146" s="36"/>
      <c r="E146" s="20"/>
      <c r="F146" s="4" t="s">
        <v>9</v>
      </c>
    </row>
    <row r="147" spans="1:8" s="4" customFormat="1">
      <c r="D147" s="36"/>
    </row>
    <row r="148" spans="1:8" s="4" customFormat="1">
      <c r="A148" s="3" t="s">
        <v>8</v>
      </c>
      <c r="D148" s="36"/>
      <c r="E148" s="20"/>
      <c r="F148" s="4" t="s">
        <v>384</v>
      </c>
    </row>
    <row r="149" spans="1:8" s="4" customFormat="1">
      <c r="D149" s="36"/>
    </row>
    <row r="150" spans="1:8" s="4" customFormat="1"/>
    <row r="151" spans="1:8" s="4" customFormat="1">
      <c r="A151" s="65"/>
      <c r="B151" s="65"/>
      <c r="C151" s="70" t="s">
        <v>12</v>
      </c>
      <c r="D151" s="70"/>
      <c r="E151" s="70"/>
      <c r="F151" s="70"/>
      <c r="G151" s="70"/>
      <c r="H151" s="18"/>
    </row>
    <row r="152" spans="1:8" s="4" customFormat="1">
      <c r="A152" s="65"/>
      <c r="B152" s="65"/>
      <c r="C152" s="70" t="s">
        <v>22</v>
      </c>
      <c r="D152" s="70"/>
      <c r="E152" s="70"/>
      <c r="F152" s="70"/>
      <c r="G152" s="70"/>
      <c r="H152" s="18"/>
    </row>
    <row r="153" spans="1:8" s="4" customFormat="1" ht="15" customHeight="1">
      <c r="A153" s="65"/>
      <c r="B153" s="65"/>
      <c r="C153" s="70" t="s">
        <v>29</v>
      </c>
      <c r="D153" s="70"/>
      <c r="E153" s="70"/>
      <c r="F153" s="70"/>
      <c r="G153" s="70"/>
      <c r="H153" s="18"/>
    </row>
    <row r="154" spans="1:8" s="4" customFormat="1">
      <c r="A154" s="65"/>
      <c r="B154" s="65"/>
      <c r="C154" s="24"/>
      <c r="D154" s="24"/>
      <c r="E154" s="24"/>
      <c r="F154" s="24"/>
      <c r="G154" s="24"/>
      <c r="H154" s="18"/>
    </row>
    <row r="155" spans="1:8" s="4" customFormat="1" ht="15.75">
      <c r="A155" s="68" t="s">
        <v>48</v>
      </c>
      <c r="B155" s="68"/>
      <c r="C155" s="68"/>
      <c r="D155" s="68"/>
      <c r="E155" s="68"/>
      <c r="F155" s="68"/>
      <c r="G155" s="68"/>
      <c r="H155" s="68"/>
    </row>
    <row r="156" spans="1:8" s="4" customFormat="1" ht="18.75">
      <c r="A156" s="38"/>
      <c r="B156" s="38"/>
      <c r="C156" s="38"/>
      <c r="D156" s="38"/>
      <c r="E156" s="38"/>
      <c r="F156" s="38"/>
      <c r="G156" s="38"/>
      <c r="H156" s="38"/>
    </row>
    <row r="157" spans="1:8" s="4" customFormat="1" ht="15.75">
      <c r="A157" s="62" t="s">
        <v>47</v>
      </c>
      <c r="B157" s="63"/>
      <c r="C157" s="63"/>
      <c r="D157" s="63"/>
      <c r="E157" s="63"/>
      <c r="F157" s="63"/>
      <c r="G157" s="63"/>
      <c r="H157" s="64"/>
    </row>
    <row r="158" spans="1:8" s="4" customFormat="1" ht="15.75">
      <c r="A158" s="59" t="s">
        <v>32</v>
      </c>
      <c r="B158" s="60"/>
      <c r="C158" s="60"/>
      <c r="D158" s="60"/>
      <c r="E158" s="60"/>
      <c r="F158" s="60"/>
      <c r="G158" s="60"/>
      <c r="H158" s="61"/>
    </row>
    <row r="159" spans="1:8" s="4" customFormat="1" ht="15.75">
      <c r="A159" s="14"/>
      <c r="B159" s="15"/>
      <c r="C159" s="15"/>
      <c r="D159" s="15"/>
      <c r="E159" s="15"/>
      <c r="F159" s="15"/>
      <c r="G159" s="15"/>
      <c r="H159" s="16"/>
    </row>
    <row r="160" spans="1:8" s="4" customFormat="1">
      <c r="A160" s="6" t="s">
        <v>1</v>
      </c>
      <c r="B160" s="5"/>
      <c r="C160" s="5"/>
      <c r="D160" s="5"/>
      <c r="E160" s="5"/>
      <c r="F160" s="5"/>
      <c r="G160" s="7"/>
      <c r="H160" s="8" t="s">
        <v>49</v>
      </c>
    </row>
    <row r="161" spans="1:8" s="4" customFormat="1">
      <c r="A161" s="6" t="s">
        <v>10</v>
      </c>
      <c r="B161" s="5"/>
      <c r="C161" s="5"/>
      <c r="D161" s="5"/>
      <c r="E161" s="5"/>
      <c r="F161" s="5"/>
      <c r="G161" s="51" t="s">
        <v>407</v>
      </c>
      <c r="H161" s="50">
        <v>0.4861111111111111</v>
      </c>
    </row>
    <row r="162" spans="1:8" s="4" customFormat="1">
      <c r="A162" s="9" t="s">
        <v>11</v>
      </c>
      <c r="B162" s="10"/>
      <c r="C162" s="11" t="s">
        <v>75</v>
      </c>
      <c r="D162" s="11"/>
      <c r="E162" s="10"/>
      <c r="F162" s="10"/>
      <c r="G162" s="12"/>
      <c r="H162" s="13"/>
    </row>
    <row r="163" spans="1:8" s="4" customFormat="1" ht="38.25">
      <c r="A163" s="21" t="s">
        <v>13</v>
      </c>
      <c r="B163" s="21" t="s">
        <v>14</v>
      </c>
      <c r="C163" s="21" t="s">
        <v>0</v>
      </c>
      <c r="D163" s="21" t="s">
        <v>15</v>
      </c>
      <c r="E163" s="21" t="s">
        <v>16</v>
      </c>
      <c r="F163" s="21" t="s">
        <v>17</v>
      </c>
      <c r="G163" s="21" t="s">
        <v>30</v>
      </c>
      <c r="H163" s="21" t="s">
        <v>18</v>
      </c>
    </row>
    <row r="164" spans="1:8" s="4" customFormat="1">
      <c r="A164" s="17">
        <v>1</v>
      </c>
      <c r="B164" s="17">
        <v>204</v>
      </c>
      <c r="C164" s="34" t="s">
        <v>202</v>
      </c>
      <c r="D164" s="17">
        <v>2000</v>
      </c>
      <c r="E164" s="17" t="s">
        <v>1</v>
      </c>
      <c r="F164" s="17" t="s">
        <v>31</v>
      </c>
      <c r="G164" s="22">
        <v>5.115740740740741E-3</v>
      </c>
      <c r="H164" s="23">
        <f>G164-"07:22,00"</f>
        <v>0</v>
      </c>
    </row>
    <row r="165" spans="1:8" s="4" customFormat="1">
      <c r="A165" s="17">
        <v>2</v>
      </c>
      <c r="B165" s="17">
        <v>214</v>
      </c>
      <c r="C165" s="34" t="s">
        <v>316</v>
      </c>
      <c r="D165" s="17">
        <v>2000</v>
      </c>
      <c r="E165" s="17" t="s">
        <v>1</v>
      </c>
      <c r="F165" s="17" t="s">
        <v>45</v>
      </c>
      <c r="G165" s="22">
        <v>5.2546296296296299E-3</v>
      </c>
      <c r="H165" s="23">
        <f t="shared" ref="H165:H185" si="3">G165-"07:22,00"</f>
        <v>1.3888888888888892E-4</v>
      </c>
    </row>
    <row r="166" spans="1:8" s="4" customFormat="1">
      <c r="A166" s="17">
        <v>3</v>
      </c>
      <c r="B166" s="17">
        <v>211</v>
      </c>
      <c r="C166" s="34" t="s">
        <v>277</v>
      </c>
      <c r="D166" s="17">
        <v>2001</v>
      </c>
      <c r="E166" s="17" t="s">
        <v>1</v>
      </c>
      <c r="F166" s="17" t="s">
        <v>45</v>
      </c>
      <c r="G166" s="22">
        <v>5.2662037037037035E-3</v>
      </c>
      <c r="H166" s="23">
        <f t="shared" si="3"/>
        <v>1.5046296296296249E-4</v>
      </c>
    </row>
    <row r="167" spans="1:8" s="4" customFormat="1">
      <c r="A167" s="17">
        <v>4</v>
      </c>
      <c r="B167" s="17">
        <v>212</v>
      </c>
      <c r="C167" s="34" t="s">
        <v>300</v>
      </c>
      <c r="D167" s="17">
        <v>2000</v>
      </c>
      <c r="E167" s="17" t="s">
        <v>1</v>
      </c>
      <c r="F167" s="17" t="s">
        <v>45</v>
      </c>
      <c r="G167" s="22">
        <v>5.3240740740740748E-3</v>
      </c>
      <c r="H167" s="23">
        <f t="shared" si="3"/>
        <v>2.0833333333333381E-4</v>
      </c>
    </row>
    <row r="168" spans="1:8" s="4" customFormat="1">
      <c r="A168" s="17">
        <v>5</v>
      </c>
      <c r="B168" s="17">
        <v>215</v>
      </c>
      <c r="C168" s="34" t="s">
        <v>317</v>
      </c>
      <c r="D168" s="17">
        <v>2000</v>
      </c>
      <c r="E168" s="17" t="s">
        <v>1</v>
      </c>
      <c r="F168" s="17" t="s">
        <v>45</v>
      </c>
      <c r="G168" s="22">
        <v>5.37037037037037E-3</v>
      </c>
      <c r="H168" s="23">
        <f t="shared" si="3"/>
        <v>2.5462962962962896E-4</v>
      </c>
    </row>
    <row r="169" spans="1:8" s="4" customFormat="1">
      <c r="A169" s="17">
        <v>6</v>
      </c>
      <c r="B169" s="17">
        <v>221</v>
      </c>
      <c r="C169" s="34" t="s">
        <v>330</v>
      </c>
      <c r="D169" s="17">
        <v>2000</v>
      </c>
      <c r="E169" s="17" t="s">
        <v>1</v>
      </c>
      <c r="F169" s="17" t="s">
        <v>45</v>
      </c>
      <c r="G169" s="22">
        <v>5.5439814814814822E-3</v>
      </c>
      <c r="H169" s="23">
        <f t="shared" si="3"/>
        <v>4.2824074074074119E-4</v>
      </c>
    </row>
    <row r="170" spans="1:8" s="4" customFormat="1">
      <c r="A170" s="17">
        <v>7</v>
      </c>
      <c r="B170" s="17">
        <v>210</v>
      </c>
      <c r="C170" s="34" t="s">
        <v>276</v>
      </c>
      <c r="D170" s="17">
        <v>1999</v>
      </c>
      <c r="E170" s="17" t="s">
        <v>1</v>
      </c>
      <c r="F170" s="17" t="s">
        <v>45</v>
      </c>
      <c r="G170" s="22">
        <v>5.5787037037037038E-3</v>
      </c>
      <c r="H170" s="23">
        <f t="shared" si="3"/>
        <v>4.6296296296296276E-4</v>
      </c>
    </row>
    <row r="171" spans="1:8" s="4" customFormat="1">
      <c r="A171" s="17">
        <v>8</v>
      </c>
      <c r="B171" s="17">
        <v>200</v>
      </c>
      <c r="C171" s="34" t="s">
        <v>168</v>
      </c>
      <c r="D171" s="17">
        <v>2000</v>
      </c>
      <c r="E171" s="17" t="s">
        <v>1</v>
      </c>
      <c r="F171" s="17" t="s">
        <v>31</v>
      </c>
      <c r="G171" s="22">
        <v>5.6249999999999989E-3</v>
      </c>
      <c r="H171" s="23">
        <f t="shared" si="3"/>
        <v>5.0925925925925791E-4</v>
      </c>
    </row>
    <row r="172" spans="1:8" s="4" customFormat="1">
      <c r="A172" s="17">
        <v>9</v>
      </c>
      <c r="B172" s="17">
        <v>209</v>
      </c>
      <c r="C172" s="34" t="s">
        <v>275</v>
      </c>
      <c r="D172" s="17">
        <v>1999</v>
      </c>
      <c r="E172" s="17" t="s">
        <v>1</v>
      </c>
      <c r="F172" s="17" t="s">
        <v>45</v>
      </c>
      <c r="G172" s="22">
        <v>5.6712962962962958E-3</v>
      </c>
      <c r="H172" s="23">
        <f t="shared" si="3"/>
        <v>5.555555555555548E-4</v>
      </c>
    </row>
    <row r="173" spans="1:8" s="4" customFormat="1">
      <c r="A173" s="17">
        <v>10</v>
      </c>
      <c r="B173" s="17">
        <v>218</v>
      </c>
      <c r="C173" s="34" t="s">
        <v>321</v>
      </c>
      <c r="D173" s="17">
        <v>2000</v>
      </c>
      <c r="E173" s="17" t="s">
        <v>1</v>
      </c>
      <c r="F173" s="17" t="s">
        <v>45</v>
      </c>
      <c r="G173" s="22">
        <v>5.7291666666666671E-3</v>
      </c>
      <c r="H173" s="23">
        <f t="shared" si="3"/>
        <v>6.1342592592592612E-4</v>
      </c>
    </row>
    <row r="174" spans="1:8" s="4" customFormat="1">
      <c r="A174" s="17">
        <v>11</v>
      </c>
      <c r="B174" s="17">
        <v>217</v>
      </c>
      <c r="C174" s="34" t="s">
        <v>320</v>
      </c>
      <c r="D174" s="17">
        <v>2000</v>
      </c>
      <c r="E174" s="17" t="s">
        <v>1</v>
      </c>
      <c r="F174" s="17" t="s">
        <v>45</v>
      </c>
      <c r="G174" s="22">
        <v>5.7523148148148143E-3</v>
      </c>
      <c r="H174" s="23">
        <f t="shared" si="3"/>
        <v>6.3657407407407326E-4</v>
      </c>
    </row>
    <row r="175" spans="1:8" s="4" customFormat="1">
      <c r="A175" s="17">
        <v>12</v>
      </c>
      <c r="B175" s="17">
        <v>202</v>
      </c>
      <c r="C175" s="34" t="s">
        <v>174</v>
      </c>
      <c r="D175" s="17">
        <v>2001</v>
      </c>
      <c r="E175" s="17" t="s">
        <v>1</v>
      </c>
      <c r="F175" s="17" t="s">
        <v>31</v>
      </c>
      <c r="G175" s="22">
        <v>5.8912037037037032E-3</v>
      </c>
      <c r="H175" s="23">
        <f t="shared" si="3"/>
        <v>7.7546296296296217E-4</v>
      </c>
    </row>
    <row r="176" spans="1:8" s="4" customFormat="1">
      <c r="A176" s="17">
        <v>13</v>
      </c>
      <c r="B176" s="17">
        <v>207</v>
      </c>
      <c r="C176" s="34" t="s">
        <v>263</v>
      </c>
      <c r="D176" s="17">
        <v>2001</v>
      </c>
      <c r="E176" s="17" t="s">
        <v>1</v>
      </c>
      <c r="F176" s="17" t="s">
        <v>45</v>
      </c>
      <c r="G176" s="22">
        <v>5.9375000000000009E-3</v>
      </c>
      <c r="H176" s="23">
        <f t="shared" si="3"/>
        <v>8.2175925925925992E-4</v>
      </c>
    </row>
    <row r="177" spans="1:8" s="4" customFormat="1">
      <c r="A177" s="17">
        <v>14</v>
      </c>
      <c r="B177" s="17">
        <v>203</v>
      </c>
      <c r="C177" s="34" t="s">
        <v>196</v>
      </c>
      <c r="D177" s="17">
        <v>2001</v>
      </c>
      <c r="E177" s="17" t="s">
        <v>1</v>
      </c>
      <c r="F177" s="17" t="s">
        <v>31</v>
      </c>
      <c r="G177" s="22">
        <v>6.0648148148148145E-3</v>
      </c>
      <c r="H177" s="23">
        <f t="shared" si="3"/>
        <v>9.4907407407407354E-4</v>
      </c>
    </row>
    <row r="178" spans="1:8" s="4" customFormat="1">
      <c r="A178" s="17">
        <v>15</v>
      </c>
      <c r="B178" s="17">
        <v>205</v>
      </c>
      <c r="C178" s="34" t="s">
        <v>203</v>
      </c>
      <c r="D178" s="17">
        <v>2000</v>
      </c>
      <c r="E178" s="17" t="s">
        <v>1</v>
      </c>
      <c r="F178" s="17" t="s">
        <v>31</v>
      </c>
      <c r="G178" s="22">
        <v>6.2268518518518515E-3</v>
      </c>
      <c r="H178" s="23">
        <f t="shared" si="3"/>
        <v>1.1111111111111105E-3</v>
      </c>
    </row>
    <row r="179" spans="1:8" s="4" customFormat="1">
      <c r="A179" s="17">
        <v>16</v>
      </c>
      <c r="B179" s="17">
        <v>199</v>
      </c>
      <c r="C179" s="34" t="s">
        <v>163</v>
      </c>
      <c r="D179" s="17">
        <v>2001</v>
      </c>
      <c r="E179" s="17" t="s">
        <v>1</v>
      </c>
      <c r="F179" s="17" t="s">
        <v>31</v>
      </c>
      <c r="G179" s="22">
        <v>6.238425925925925E-3</v>
      </c>
      <c r="H179" s="23">
        <f t="shared" si="3"/>
        <v>1.122685185185184E-3</v>
      </c>
    </row>
    <row r="180" spans="1:8" s="4" customFormat="1">
      <c r="A180" s="17">
        <v>17</v>
      </c>
      <c r="B180" s="17">
        <v>216</v>
      </c>
      <c r="C180" s="34" t="s">
        <v>319</v>
      </c>
      <c r="D180" s="17">
        <v>2000</v>
      </c>
      <c r="E180" s="17" t="s">
        <v>1</v>
      </c>
      <c r="F180" s="17" t="s">
        <v>45</v>
      </c>
      <c r="G180" s="22">
        <v>6.2615740740740748E-3</v>
      </c>
      <c r="H180" s="23">
        <f t="shared" si="3"/>
        <v>1.1458333333333338E-3</v>
      </c>
    </row>
    <row r="181" spans="1:8" s="4" customFormat="1">
      <c r="A181" s="17">
        <v>18</v>
      </c>
      <c r="B181" s="17">
        <v>198</v>
      </c>
      <c r="C181" s="34" t="s">
        <v>148</v>
      </c>
      <c r="D181" s="17">
        <v>2001</v>
      </c>
      <c r="E181" s="17" t="s">
        <v>1</v>
      </c>
      <c r="F181" s="17" t="s">
        <v>31</v>
      </c>
      <c r="G181" s="22">
        <v>6.5277777777777782E-3</v>
      </c>
      <c r="H181" s="23">
        <f t="shared" si="3"/>
        <v>1.4120370370370372E-3</v>
      </c>
    </row>
    <row r="182" spans="1:8" s="4" customFormat="1">
      <c r="A182" s="17">
        <v>19</v>
      </c>
      <c r="B182" s="17">
        <v>226</v>
      </c>
      <c r="C182" s="34" t="s">
        <v>349</v>
      </c>
      <c r="D182" s="17">
        <v>2000</v>
      </c>
      <c r="E182" s="17" t="s">
        <v>1</v>
      </c>
      <c r="F182" s="17" t="s">
        <v>45</v>
      </c>
      <c r="G182" s="22">
        <v>6.5509259259259262E-3</v>
      </c>
      <c r="H182" s="23">
        <f t="shared" si="3"/>
        <v>1.4351851851851852E-3</v>
      </c>
    </row>
    <row r="183" spans="1:8" s="4" customFormat="1">
      <c r="A183" s="17">
        <v>20</v>
      </c>
      <c r="B183" s="17">
        <v>197</v>
      </c>
      <c r="C183" s="34" t="s">
        <v>126</v>
      </c>
      <c r="D183" s="17">
        <v>1999</v>
      </c>
      <c r="E183" s="17" t="s">
        <v>1</v>
      </c>
      <c r="F183" s="17" t="s">
        <v>31</v>
      </c>
      <c r="G183" s="22">
        <v>6.6203703703703702E-3</v>
      </c>
      <c r="H183" s="23">
        <f t="shared" si="3"/>
        <v>1.5046296296296292E-3</v>
      </c>
    </row>
    <row r="184" spans="1:8" s="4" customFormat="1">
      <c r="A184" s="17">
        <v>21</v>
      </c>
      <c r="B184" s="17">
        <v>201</v>
      </c>
      <c r="C184" s="34" t="s">
        <v>169</v>
      </c>
      <c r="D184" s="17">
        <v>2001</v>
      </c>
      <c r="E184" s="17" t="s">
        <v>1</v>
      </c>
      <c r="F184" s="17" t="s">
        <v>31</v>
      </c>
      <c r="G184" s="22">
        <v>6.7361111111111103E-3</v>
      </c>
      <c r="H184" s="23">
        <f t="shared" si="3"/>
        <v>1.6203703703703692E-3</v>
      </c>
    </row>
    <row r="185" spans="1:8" s="4" customFormat="1">
      <c r="A185" s="17">
        <v>22</v>
      </c>
      <c r="B185" s="17">
        <v>225</v>
      </c>
      <c r="C185" s="34" t="s">
        <v>348</v>
      </c>
      <c r="D185" s="17">
        <v>2000</v>
      </c>
      <c r="E185" s="17" t="s">
        <v>1</v>
      </c>
      <c r="F185" s="17" t="s">
        <v>45</v>
      </c>
      <c r="G185" s="22">
        <v>7.0717592592592594E-3</v>
      </c>
      <c r="H185" s="23">
        <f t="shared" si="3"/>
        <v>1.9560185185185184E-3</v>
      </c>
    </row>
    <row r="186" spans="1:8" s="4" customFormat="1">
      <c r="A186" s="17"/>
      <c r="B186" s="42">
        <v>195</v>
      </c>
      <c r="C186" s="45" t="s">
        <v>100</v>
      </c>
      <c r="D186" s="42">
        <v>1999</v>
      </c>
      <c r="E186" s="42" t="s">
        <v>1</v>
      </c>
      <c r="F186" s="42" t="s">
        <v>31</v>
      </c>
      <c r="G186" s="55" t="s">
        <v>410</v>
      </c>
      <c r="H186" s="55" t="s">
        <v>412</v>
      </c>
    </row>
    <row r="187" spans="1:8" s="4" customFormat="1">
      <c r="A187" s="17"/>
      <c r="B187" s="42">
        <v>196</v>
      </c>
      <c r="C187" s="45" t="s">
        <v>122</v>
      </c>
      <c r="D187" s="42">
        <v>2000</v>
      </c>
      <c r="E187" s="42" t="s">
        <v>1</v>
      </c>
      <c r="F187" s="42" t="s">
        <v>31</v>
      </c>
      <c r="G187" s="55" t="s">
        <v>410</v>
      </c>
      <c r="H187" s="55" t="s">
        <v>412</v>
      </c>
    </row>
    <row r="188" spans="1:8" s="4" customFormat="1">
      <c r="A188" s="17"/>
      <c r="B188" s="42">
        <v>208</v>
      </c>
      <c r="C188" s="45" t="s">
        <v>273</v>
      </c>
      <c r="D188" s="42">
        <v>2001</v>
      </c>
      <c r="E188" s="42" t="s">
        <v>1</v>
      </c>
      <c r="F188" s="42" t="s">
        <v>45</v>
      </c>
      <c r="G188" s="55" t="s">
        <v>410</v>
      </c>
      <c r="H188" s="55" t="s">
        <v>412</v>
      </c>
    </row>
    <row r="189" spans="1:8" s="4" customFormat="1">
      <c r="A189" s="17"/>
      <c r="B189" s="42">
        <v>213</v>
      </c>
      <c r="C189" s="45" t="s">
        <v>301</v>
      </c>
      <c r="D189" s="42">
        <v>2001</v>
      </c>
      <c r="E189" s="42" t="s">
        <v>1</v>
      </c>
      <c r="F189" s="42" t="s">
        <v>45</v>
      </c>
      <c r="G189" s="55" t="s">
        <v>410</v>
      </c>
      <c r="H189" s="55" t="s">
        <v>412</v>
      </c>
    </row>
    <row r="190" spans="1:8" s="4" customFormat="1">
      <c r="A190" s="17"/>
      <c r="B190" s="42">
        <v>219</v>
      </c>
      <c r="C190" s="45" t="s">
        <v>322</v>
      </c>
      <c r="D190" s="42">
        <v>1999</v>
      </c>
      <c r="E190" s="42" t="s">
        <v>1</v>
      </c>
      <c r="F190" s="42" t="s">
        <v>45</v>
      </c>
      <c r="G190" s="55" t="s">
        <v>410</v>
      </c>
      <c r="H190" s="55" t="s">
        <v>412</v>
      </c>
    </row>
    <row r="191" spans="1:8" s="4" customFormat="1">
      <c r="A191" s="17"/>
      <c r="B191" s="42">
        <v>220</v>
      </c>
      <c r="C191" s="45" t="s">
        <v>328</v>
      </c>
      <c r="D191" s="42">
        <v>2001</v>
      </c>
      <c r="E191" s="42" t="s">
        <v>1</v>
      </c>
      <c r="F191" s="42" t="s">
        <v>45</v>
      </c>
      <c r="G191" s="55" t="s">
        <v>410</v>
      </c>
      <c r="H191" s="55" t="s">
        <v>412</v>
      </c>
    </row>
    <row r="192" spans="1:8" s="4" customFormat="1">
      <c r="D192" s="36"/>
    </row>
    <row r="193" spans="1:8" s="4" customFormat="1">
      <c r="A193" s="3" t="s">
        <v>3</v>
      </c>
      <c r="D193" s="32">
        <v>22</v>
      </c>
    </row>
    <row r="194" spans="1:8" s="4" customFormat="1">
      <c r="A194" s="3" t="s">
        <v>4</v>
      </c>
      <c r="D194" s="32">
        <v>6</v>
      </c>
    </row>
    <row r="195" spans="1:8" s="4" customFormat="1">
      <c r="A195" s="3" t="s">
        <v>5</v>
      </c>
      <c r="D195" s="32">
        <v>22</v>
      </c>
      <c r="G195" s="2"/>
      <c r="H195" s="2"/>
    </row>
    <row r="196" spans="1:8" s="4" customFormat="1">
      <c r="A196" s="3" t="s">
        <v>6</v>
      </c>
      <c r="D196" s="32">
        <v>0</v>
      </c>
      <c r="G196" s="2"/>
      <c r="H196" s="2"/>
    </row>
    <row r="197" spans="1:8" s="4" customFormat="1">
      <c r="D197" s="36"/>
    </row>
    <row r="198" spans="1:8" s="4" customFormat="1">
      <c r="A198" s="3" t="s">
        <v>7</v>
      </c>
      <c r="D198" s="36"/>
      <c r="E198" s="20"/>
      <c r="F198" s="4" t="s">
        <v>9</v>
      </c>
    </row>
    <row r="199" spans="1:8" s="4" customFormat="1">
      <c r="D199" s="36"/>
    </row>
    <row r="200" spans="1:8" s="4" customFormat="1">
      <c r="A200" s="3" t="s">
        <v>8</v>
      </c>
      <c r="D200" s="36"/>
      <c r="E200" s="20"/>
      <c r="F200" s="4" t="s">
        <v>384</v>
      </c>
    </row>
    <row r="202" spans="1:8" s="4" customFormat="1"/>
    <row r="203" spans="1:8" s="4" customFormat="1">
      <c r="A203" s="65"/>
      <c r="B203" s="65"/>
      <c r="C203" s="70" t="s">
        <v>12</v>
      </c>
      <c r="D203" s="70"/>
      <c r="E203" s="70"/>
      <c r="F203" s="70"/>
      <c r="G203" s="70"/>
      <c r="H203" s="18"/>
    </row>
    <row r="204" spans="1:8" s="4" customFormat="1">
      <c r="A204" s="65"/>
      <c r="B204" s="65"/>
      <c r="C204" s="70" t="s">
        <v>22</v>
      </c>
      <c r="D204" s="70"/>
      <c r="E204" s="70"/>
      <c r="F204" s="70"/>
      <c r="G204" s="70"/>
      <c r="H204" s="18"/>
    </row>
    <row r="205" spans="1:8" s="4" customFormat="1" ht="15" customHeight="1">
      <c r="A205" s="65"/>
      <c r="B205" s="65"/>
      <c r="C205" s="70" t="s">
        <v>29</v>
      </c>
      <c r="D205" s="70"/>
      <c r="E205" s="70"/>
      <c r="F205" s="70"/>
      <c r="G205" s="70"/>
      <c r="H205" s="18"/>
    </row>
    <row r="206" spans="1:8" s="4" customFormat="1">
      <c r="A206" s="65"/>
      <c r="B206" s="65"/>
      <c r="C206" s="24"/>
      <c r="D206" s="24"/>
      <c r="E206" s="24"/>
      <c r="F206" s="24"/>
      <c r="G206" s="24"/>
      <c r="H206" s="18"/>
    </row>
    <row r="207" spans="1:8" s="4" customFormat="1" ht="15.75">
      <c r="A207" s="68" t="s">
        <v>48</v>
      </c>
      <c r="B207" s="68"/>
      <c r="C207" s="68"/>
      <c r="D207" s="68"/>
      <c r="E207" s="68"/>
      <c r="F207" s="68"/>
      <c r="G207" s="68"/>
      <c r="H207" s="68"/>
    </row>
    <row r="208" spans="1:8" s="4" customFormat="1" ht="18.75">
      <c r="A208" s="38"/>
      <c r="B208" s="38"/>
      <c r="C208" s="38"/>
      <c r="D208" s="38"/>
      <c r="E208" s="38"/>
      <c r="F208" s="38"/>
      <c r="G208" s="38"/>
      <c r="H208" s="38"/>
    </row>
    <row r="209" spans="1:8" s="4" customFormat="1" ht="15.75">
      <c r="A209" s="62" t="s">
        <v>47</v>
      </c>
      <c r="B209" s="63"/>
      <c r="C209" s="63"/>
      <c r="D209" s="63"/>
      <c r="E209" s="63"/>
      <c r="F209" s="63"/>
      <c r="G209" s="63"/>
      <c r="H209" s="64"/>
    </row>
    <row r="210" spans="1:8" s="4" customFormat="1" ht="15.75">
      <c r="A210" s="59" t="s">
        <v>76</v>
      </c>
      <c r="B210" s="60"/>
      <c r="C210" s="60"/>
      <c r="D210" s="60"/>
      <c r="E210" s="60"/>
      <c r="F210" s="60"/>
      <c r="G210" s="60"/>
      <c r="H210" s="61"/>
    </row>
    <row r="211" spans="1:8" s="4" customFormat="1" ht="15.75">
      <c r="A211" s="14"/>
      <c r="B211" s="15"/>
      <c r="C211" s="15"/>
      <c r="D211" s="15"/>
      <c r="E211" s="15"/>
      <c r="F211" s="15"/>
      <c r="G211" s="15"/>
      <c r="H211" s="16"/>
    </row>
    <row r="212" spans="1:8" s="4" customFormat="1">
      <c r="A212" s="6" t="s">
        <v>1</v>
      </c>
      <c r="B212" s="5"/>
      <c r="C212" s="5"/>
      <c r="D212" s="5"/>
      <c r="E212" s="5"/>
      <c r="F212" s="5"/>
      <c r="G212" s="7"/>
      <c r="H212" s="8" t="s">
        <v>49</v>
      </c>
    </row>
    <row r="213" spans="1:8" s="4" customFormat="1">
      <c r="A213" s="6" t="s">
        <v>10</v>
      </c>
      <c r="B213" s="5"/>
      <c r="C213" s="5"/>
      <c r="D213" s="5"/>
      <c r="E213" s="5"/>
      <c r="F213" s="5"/>
      <c r="G213" s="51" t="s">
        <v>407</v>
      </c>
      <c r="H213" s="50">
        <v>0.49305555555555558</v>
      </c>
    </row>
    <row r="214" spans="1:8" s="4" customFormat="1">
      <c r="A214" s="9" t="s">
        <v>11</v>
      </c>
      <c r="B214" s="10"/>
      <c r="C214" s="11" t="s">
        <v>75</v>
      </c>
      <c r="D214" s="11"/>
      <c r="E214" s="10"/>
      <c r="F214" s="10"/>
      <c r="G214" s="12"/>
      <c r="H214" s="13"/>
    </row>
    <row r="215" spans="1:8" s="4" customFormat="1" ht="38.25">
      <c r="A215" s="21" t="s">
        <v>13</v>
      </c>
      <c r="B215" s="21" t="s">
        <v>14</v>
      </c>
      <c r="C215" s="21" t="s">
        <v>0</v>
      </c>
      <c r="D215" s="21" t="s">
        <v>15</v>
      </c>
      <c r="E215" s="21" t="s">
        <v>16</v>
      </c>
      <c r="F215" s="21" t="s">
        <v>17</v>
      </c>
      <c r="G215" s="21" t="s">
        <v>30</v>
      </c>
      <c r="H215" s="21" t="s">
        <v>18</v>
      </c>
    </row>
    <row r="216" spans="1:8" s="4" customFormat="1">
      <c r="A216" s="17">
        <v>1</v>
      </c>
      <c r="B216" s="47">
        <v>298</v>
      </c>
      <c r="C216" s="46" t="s">
        <v>334</v>
      </c>
      <c r="D216" s="47">
        <v>2002</v>
      </c>
      <c r="E216" s="47" t="s">
        <v>1</v>
      </c>
      <c r="F216" s="47" t="s">
        <v>45</v>
      </c>
      <c r="G216" s="56">
        <v>4.5601851851851853E-3</v>
      </c>
      <c r="H216" s="57">
        <f t="shared" ref="H216:H247" si="4">G216-"06:34,00"</f>
        <v>0</v>
      </c>
    </row>
    <row r="217" spans="1:8" s="4" customFormat="1">
      <c r="A217" s="17">
        <v>2</v>
      </c>
      <c r="B217" s="17">
        <v>271</v>
      </c>
      <c r="C217" s="34" t="s">
        <v>142</v>
      </c>
      <c r="D217" s="17">
        <v>2002</v>
      </c>
      <c r="E217" s="17" t="s">
        <v>1</v>
      </c>
      <c r="F217" s="17" t="s">
        <v>31</v>
      </c>
      <c r="G217" s="22">
        <v>4.6643518518518518E-3</v>
      </c>
      <c r="H217" s="57">
        <f t="shared" si="4"/>
        <v>1.0416666666666647E-4</v>
      </c>
    </row>
    <row r="218" spans="1:8" s="4" customFormat="1">
      <c r="A218" s="17">
        <v>3</v>
      </c>
      <c r="B218" s="17">
        <v>296</v>
      </c>
      <c r="C218" s="34" t="s">
        <v>326</v>
      </c>
      <c r="D218" s="17">
        <v>2002</v>
      </c>
      <c r="E218" s="17" t="s">
        <v>1</v>
      </c>
      <c r="F218" s="17" t="s">
        <v>45</v>
      </c>
      <c r="G218" s="22">
        <v>4.6874999999999998E-3</v>
      </c>
      <c r="H218" s="57">
        <f t="shared" si="4"/>
        <v>1.2731481481481448E-4</v>
      </c>
    </row>
    <row r="219" spans="1:8" s="4" customFormat="1">
      <c r="A219" s="17">
        <v>4</v>
      </c>
      <c r="B219" s="17">
        <v>402</v>
      </c>
      <c r="C219" s="34" t="s">
        <v>389</v>
      </c>
      <c r="D219" s="17">
        <v>2003</v>
      </c>
      <c r="E219" s="17" t="s">
        <v>388</v>
      </c>
      <c r="F219" s="17" t="s">
        <v>45</v>
      </c>
      <c r="G219" s="22">
        <v>4.7106481481481478E-3</v>
      </c>
      <c r="H219" s="57">
        <f t="shared" si="4"/>
        <v>1.5046296296296249E-4</v>
      </c>
    </row>
    <row r="220" spans="1:8" s="4" customFormat="1">
      <c r="A220" s="17">
        <v>5</v>
      </c>
      <c r="B220" s="17">
        <v>237</v>
      </c>
      <c r="C220" s="34" t="s">
        <v>106</v>
      </c>
      <c r="D220" s="17">
        <v>2002</v>
      </c>
      <c r="E220" s="17" t="s">
        <v>1</v>
      </c>
      <c r="F220" s="17" t="s">
        <v>31</v>
      </c>
      <c r="G220" s="22">
        <v>4.7916666666666672E-3</v>
      </c>
      <c r="H220" s="57">
        <f t="shared" si="4"/>
        <v>2.3148148148148182E-4</v>
      </c>
    </row>
    <row r="221" spans="1:8" s="4" customFormat="1">
      <c r="A221" s="17">
        <v>6</v>
      </c>
      <c r="B221" s="17">
        <v>313</v>
      </c>
      <c r="C221" s="34" t="s">
        <v>192</v>
      </c>
      <c r="D221" s="17">
        <v>2003</v>
      </c>
      <c r="E221" s="17" t="s">
        <v>1</v>
      </c>
      <c r="F221" s="17" t="s">
        <v>31</v>
      </c>
      <c r="G221" s="22">
        <v>4.7916666666666672E-3</v>
      </c>
      <c r="H221" s="57">
        <f t="shared" si="4"/>
        <v>2.3148148148148182E-4</v>
      </c>
    </row>
    <row r="222" spans="1:8" s="4" customFormat="1">
      <c r="A222" s="17">
        <v>7</v>
      </c>
      <c r="B222" s="17">
        <v>285</v>
      </c>
      <c r="C222" s="34" t="s">
        <v>154</v>
      </c>
      <c r="D222" s="17">
        <v>2003</v>
      </c>
      <c r="E222" s="17" t="s">
        <v>1</v>
      </c>
      <c r="F222" s="17" t="s">
        <v>31</v>
      </c>
      <c r="G222" s="22">
        <v>4.8611111111111112E-3</v>
      </c>
      <c r="H222" s="57">
        <f t="shared" si="4"/>
        <v>3.0092592592592584E-4</v>
      </c>
    </row>
    <row r="223" spans="1:8" s="4" customFormat="1">
      <c r="A223" s="17">
        <v>8</v>
      </c>
      <c r="B223" s="17">
        <v>272</v>
      </c>
      <c r="C223" s="34" t="s">
        <v>291</v>
      </c>
      <c r="D223" s="17">
        <v>2003</v>
      </c>
      <c r="E223" s="17" t="s">
        <v>1</v>
      </c>
      <c r="F223" s="17" t="s">
        <v>45</v>
      </c>
      <c r="G223" s="22">
        <v>4.9189814814814816E-3</v>
      </c>
      <c r="H223" s="57">
        <f t="shared" si="4"/>
        <v>3.5879629629629629E-4</v>
      </c>
    </row>
    <row r="224" spans="1:8" s="4" customFormat="1">
      <c r="A224" s="17">
        <v>9</v>
      </c>
      <c r="B224" s="17">
        <v>265</v>
      </c>
      <c r="C224" s="34" t="s">
        <v>135</v>
      </c>
      <c r="D224" s="17">
        <v>2002</v>
      </c>
      <c r="E224" s="17" t="s">
        <v>1</v>
      </c>
      <c r="F224" s="17" t="s">
        <v>31</v>
      </c>
      <c r="G224" s="22">
        <v>5.0115740740740737E-3</v>
      </c>
      <c r="H224" s="57">
        <f t="shared" si="4"/>
        <v>4.5138888888888833E-4</v>
      </c>
    </row>
    <row r="225" spans="1:8" s="4" customFormat="1">
      <c r="A225" s="17">
        <v>10</v>
      </c>
      <c r="B225" s="17">
        <v>270</v>
      </c>
      <c r="C225" s="34" t="s">
        <v>290</v>
      </c>
      <c r="D225" s="17">
        <v>2003</v>
      </c>
      <c r="E225" s="17" t="s">
        <v>1</v>
      </c>
      <c r="F225" s="17" t="s">
        <v>45</v>
      </c>
      <c r="G225" s="22">
        <v>5.0347222222222225E-3</v>
      </c>
      <c r="H225" s="57">
        <f t="shared" si="4"/>
        <v>4.745370370370372E-4</v>
      </c>
    </row>
    <row r="226" spans="1:8" s="4" customFormat="1">
      <c r="A226" s="17">
        <v>11</v>
      </c>
      <c r="B226" s="17">
        <v>242</v>
      </c>
      <c r="C226" s="34" t="s">
        <v>231</v>
      </c>
      <c r="D226" s="17">
        <v>2003</v>
      </c>
      <c r="E226" s="17" t="s">
        <v>1</v>
      </c>
      <c r="F226" s="17" t="s">
        <v>45</v>
      </c>
      <c r="G226" s="22">
        <v>5.0578703703703706E-3</v>
      </c>
      <c r="H226" s="57">
        <f t="shared" si="4"/>
        <v>4.9768518518518521E-4</v>
      </c>
    </row>
    <row r="227" spans="1:8" s="4" customFormat="1">
      <c r="A227" s="17">
        <v>12</v>
      </c>
      <c r="B227" s="17">
        <v>297</v>
      </c>
      <c r="C227" s="34" t="s">
        <v>165</v>
      </c>
      <c r="D227" s="17">
        <v>2002</v>
      </c>
      <c r="E227" s="17" t="s">
        <v>1</v>
      </c>
      <c r="F227" s="17" t="s">
        <v>31</v>
      </c>
      <c r="G227" s="22">
        <v>5.0694444444444441E-3</v>
      </c>
      <c r="H227" s="57">
        <f t="shared" si="4"/>
        <v>5.0925925925925878E-4</v>
      </c>
    </row>
    <row r="228" spans="1:8" s="4" customFormat="1">
      <c r="A228" s="17">
        <v>13</v>
      </c>
      <c r="B228" s="17">
        <v>323</v>
      </c>
      <c r="C228" s="34" t="s">
        <v>200</v>
      </c>
      <c r="D228" s="17">
        <v>2002</v>
      </c>
      <c r="E228" s="17" t="s">
        <v>1</v>
      </c>
      <c r="F228" s="17" t="s">
        <v>31</v>
      </c>
      <c r="G228" s="22">
        <v>5.1504629629629635E-3</v>
      </c>
      <c r="H228" s="57">
        <f t="shared" si="4"/>
        <v>5.9027777777777811E-4</v>
      </c>
    </row>
    <row r="229" spans="1:8" s="4" customFormat="1">
      <c r="A229" s="17">
        <v>14</v>
      </c>
      <c r="B229" s="17">
        <v>405</v>
      </c>
      <c r="C229" s="34" t="s">
        <v>392</v>
      </c>
      <c r="D229" s="17">
        <v>2004</v>
      </c>
      <c r="E229" s="17" t="s">
        <v>388</v>
      </c>
      <c r="F229" s="17" t="s">
        <v>45</v>
      </c>
      <c r="G229" s="22">
        <v>5.1736111111111115E-3</v>
      </c>
      <c r="H229" s="57">
        <f t="shared" si="4"/>
        <v>6.1342592592592612E-4</v>
      </c>
    </row>
    <row r="230" spans="1:8" s="4" customFormat="1">
      <c r="A230" s="17">
        <v>15</v>
      </c>
      <c r="B230" s="17">
        <v>248</v>
      </c>
      <c r="C230" s="34" t="s">
        <v>234</v>
      </c>
      <c r="D230" s="17">
        <v>2004</v>
      </c>
      <c r="E230" s="17" t="s">
        <v>1</v>
      </c>
      <c r="F230" s="17" t="s">
        <v>45</v>
      </c>
      <c r="G230" s="22">
        <v>5.2662037037037035E-3</v>
      </c>
      <c r="H230" s="57">
        <f t="shared" si="4"/>
        <v>7.0601851851851815E-4</v>
      </c>
    </row>
    <row r="231" spans="1:8" s="4" customFormat="1">
      <c r="A231" s="17">
        <v>16</v>
      </c>
      <c r="B231" s="17">
        <v>234</v>
      </c>
      <c r="C231" s="34" t="s">
        <v>228</v>
      </c>
      <c r="D231" s="17">
        <v>2002</v>
      </c>
      <c r="E231" s="17" t="s">
        <v>1</v>
      </c>
      <c r="F231" s="17" t="s">
        <v>45</v>
      </c>
      <c r="G231" s="22">
        <v>5.2777777777777771E-3</v>
      </c>
      <c r="H231" s="57">
        <f t="shared" si="4"/>
        <v>7.1759259259259172E-4</v>
      </c>
    </row>
    <row r="232" spans="1:8" s="4" customFormat="1">
      <c r="A232" s="17">
        <v>17</v>
      </c>
      <c r="B232" s="17">
        <v>266</v>
      </c>
      <c r="C232" s="34" t="s">
        <v>288</v>
      </c>
      <c r="D232" s="17">
        <v>2002</v>
      </c>
      <c r="E232" s="17" t="s">
        <v>1</v>
      </c>
      <c r="F232" s="17" t="s">
        <v>45</v>
      </c>
      <c r="G232" s="22">
        <v>5.2893518518518515E-3</v>
      </c>
      <c r="H232" s="57">
        <f t="shared" si="4"/>
        <v>7.2916666666666616E-4</v>
      </c>
    </row>
    <row r="233" spans="1:8" s="4" customFormat="1">
      <c r="A233" s="17">
        <v>18</v>
      </c>
      <c r="B233" s="47">
        <v>231</v>
      </c>
      <c r="C233" s="46" t="s">
        <v>90</v>
      </c>
      <c r="D233" s="47">
        <v>2002</v>
      </c>
      <c r="E233" s="47" t="s">
        <v>1</v>
      </c>
      <c r="F233" s="47" t="s">
        <v>31</v>
      </c>
      <c r="G233" s="56">
        <v>5.3009259259259251E-3</v>
      </c>
      <c r="H233" s="57">
        <f t="shared" si="4"/>
        <v>7.4074074074073973E-4</v>
      </c>
    </row>
    <row r="234" spans="1:8" s="4" customFormat="1">
      <c r="A234" s="17">
        <v>19</v>
      </c>
      <c r="B234" s="17">
        <v>241</v>
      </c>
      <c r="C234" s="34" t="s">
        <v>112</v>
      </c>
      <c r="D234" s="17">
        <v>2002</v>
      </c>
      <c r="E234" s="17" t="s">
        <v>1</v>
      </c>
      <c r="F234" s="17" t="s">
        <v>31</v>
      </c>
      <c r="G234" s="22">
        <v>5.3356481481481484E-3</v>
      </c>
      <c r="H234" s="57">
        <f t="shared" si="4"/>
        <v>7.7546296296296304E-4</v>
      </c>
    </row>
    <row r="235" spans="1:8" s="4" customFormat="1">
      <c r="A235" s="17">
        <v>20</v>
      </c>
      <c r="B235" s="17">
        <v>316</v>
      </c>
      <c r="C235" s="34" t="s">
        <v>360</v>
      </c>
      <c r="D235" s="17">
        <v>2003</v>
      </c>
      <c r="E235" s="17" t="s">
        <v>1</v>
      </c>
      <c r="F235" s="17" t="s">
        <v>45</v>
      </c>
      <c r="G235" s="22">
        <v>5.347222222222222E-3</v>
      </c>
      <c r="H235" s="57">
        <f t="shared" si="4"/>
        <v>7.8703703703703661E-4</v>
      </c>
    </row>
    <row r="236" spans="1:8" s="4" customFormat="1">
      <c r="A236" s="17">
        <v>21</v>
      </c>
      <c r="B236" s="17">
        <v>275</v>
      </c>
      <c r="C236" s="34" t="s">
        <v>144</v>
      </c>
      <c r="D236" s="17">
        <v>2002</v>
      </c>
      <c r="E236" s="17" t="s">
        <v>1</v>
      </c>
      <c r="F236" s="17" t="s">
        <v>31</v>
      </c>
      <c r="G236" s="22">
        <v>5.3587962962962964E-3</v>
      </c>
      <c r="H236" s="57">
        <f t="shared" si="4"/>
        <v>7.9861111111111105E-4</v>
      </c>
    </row>
    <row r="237" spans="1:8" s="4" customFormat="1">
      <c r="A237" s="17">
        <v>22</v>
      </c>
      <c r="B237" s="17">
        <v>249</v>
      </c>
      <c r="C237" s="34" t="s">
        <v>116</v>
      </c>
      <c r="D237" s="17">
        <v>2003</v>
      </c>
      <c r="E237" s="17" t="s">
        <v>1</v>
      </c>
      <c r="F237" s="17" t="s">
        <v>31</v>
      </c>
      <c r="G237" s="22">
        <v>5.3819444444444453E-3</v>
      </c>
      <c r="H237" s="57">
        <f t="shared" si="4"/>
        <v>8.2175925925925992E-4</v>
      </c>
    </row>
    <row r="238" spans="1:8" s="4" customFormat="1">
      <c r="A238" s="17">
        <v>23</v>
      </c>
      <c r="B238" s="17">
        <v>291</v>
      </c>
      <c r="C238" s="34" t="s">
        <v>157</v>
      </c>
      <c r="D238" s="17">
        <v>2003</v>
      </c>
      <c r="E238" s="17" t="s">
        <v>1</v>
      </c>
      <c r="F238" s="17" t="s">
        <v>31</v>
      </c>
      <c r="G238" s="22">
        <v>5.3935185185185188E-3</v>
      </c>
      <c r="H238" s="57">
        <f t="shared" si="4"/>
        <v>8.333333333333335E-4</v>
      </c>
    </row>
    <row r="239" spans="1:8" s="4" customFormat="1">
      <c r="A239" s="17">
        <v>24</v>
      </c>
      <c r="B239" s="17">
        <v>287</v>
      </c>
      <c r="C239" s="34" t="s">
        <v>155</v>
      </c>
      <c r="D239" s="17">
        <v>2003</v>
      </c>
      <c r="E239" s="17" t="s">
        <v>1</v>
      </c>
      <c r="F239" s="17" t="s">
        <v>31</v>
      </c>
      <c r="G239" s="22">
        <v>5.4050925925925924E-3</v>
      </c>
      <c r="H239" s="57">
        <f t="shared" si="4"/>
        <v>8.4490740740740707E-4</v>
      </c>
    </row>
    <row r="240" spans="1:8" s="4" customFormat="1">
      <c r="A240" s="17">
        <v>25</v>
      </c>
      <c r="B240" s="47">
        <v>321</v>
      </c>
      <c r="C240" s="46" t="s">
        <v>198</v>
      </c>
      <c r="D240" s="47">
        <v>2002</v>
      </c>
      <c r="E240" s="47" t="s">
        <v>1</v>
      </c>
      <c r="F240" s="47" t="s">
        <v>31</v>
      </c>
      <c r="G240" s="56">
        <v>5.4166666666666669E-3</v>
      </c>
      <c r="H240" s="57">
        <f t="shared" si="4"/>
        <v>8.564814814814815E-4</v>
      </c>
    </row>
    <row r="241" spans="1:8" s="4" customFormat="1">
      <c r="A241" s="17">
        <v>26</v>
      </c>
      <c r="B241" s="17">
        <v>319</v>
      </c>
      <c r="C241" s="34" t="s">
        <v>197</v>
      </c>
      <c r="D241" s="17">
        <v>2003</v>
      </c>
      <c r="E241" s="17" t="s">
        <v>1</v>
      </c>
      <c r="F241" s="17" t="s">
        <v>31</v>
      </c>
      <c r="G241" s="22">
        <v>5.4745370370370373E-3</v>
      </c>
      <c r="H241" s="57">
        <f t="shared" si="4"/>
        <v>9.1435185185185196E-4</v>
      </c>
    </row>
    <row r="242" spans="1:8" s="4" customFormat="1">
      <c r="A242" s="17">
        <v>27</v>
      </c>
      <c r="B242" s="17">
        <v>239</v>
      </c>
      <c r="C242" s="34" t="s">
        <v>107</v>
      </c>
      <c r="D242" s="17">
        <v>2003</v>
      </c>
      <c r="E242" s="17" t="s">
        <v>1</v>
      </c>
      <c r="F242" s="17" t="s">
        <v>31</v>
      </c>
      <c r="G242" s="22">
        <v>5.4861111111111117E-3</v>
      </c>
      <c r="H242" s="57">
        <f t="shared" si="4"/>
        <v>9.2592592592592639E-4</v>
      </c>
    </row>
    <row r="243" spans="1:8" s="4" customFormat="1">
      <c r="A243" s="17">
        <v>28</v>
      </c>
      <c r="B243" s="17">
        <v>324</v>
      </c>
      <c r="C243" s="34" t="s">
        <v>362</v>
      </c>
      <c r="D243" s="17">
        <v>2004</v>
      </c>
      <c r="E243" s="17" t="s">
        <v>1</v>
      </c>
      <c r="F243" s="17" t="s">
        <v>45</v>
      </c>
      <c r="G243" s="22">
        <v>5.4861111111111117E-3</v>
      </c>
      <c r="H243" s="57">
        <f t="shared" si="4"/>
        <v>9.2592592592592639E-4</v>
      </c>
    </row>
    <row r="244" spans="1:8" s="4" customFormat="1">
      <c r="A244" s="17">
        <v>29</v>
      </c>
      <c r="B244" s="17">
        <v>322</v>
      </c>
      <c r="C244" s="34" t="s">
        <v>361</v>
      </c>
      <c r="D244" s="17">
        <v>2004</v>
      </c>
      <c r="E244" s="17" t="s">
        <v>1</v>
      </c>
      <c r="F244" s="17" t="s">
        <v>45</v>
      </c>
      <c r="G244" s="22">
        <v>5.4976851851851853E-3</v>
      </c>
      <c r="H244" s="57">
        <f t="shared" si="4"/>
        <v>9.3749999999999997E-4</v>
      </c>
    </row>
    <row r="245" spans="1:8" s="4" customFormat="1">
      <c r="A245" s="17">
        <v>30</v>
      </c>
      <c r="B245" s="17">
        <v>267</v>
      </c>
      <c r="C245" s="34" t="s">
        <v>140</v>
      </c>
      <c r="D245" s="17">
        <v>2003</v>
      </c>
      <c r="E245" s="17" t="s">
        <v>1</v>
      </c>
      <c r="F245" s="17" t="s">
        <v>31</v>
      </c>
      <c r="G245" s="22">
        <v>5.6134259259259271E-3</v>
      </c>
      <c r="H245" s="57">
        <f t="shared" si="4"/>
        <v>1.0532407407407417E-3</v>
      </c>
    </row>
    <row r="246" spans="1:8" s="4" customFormat="1">
      <c r="A246" s="17">
        <v>31</v>
      </c>
      <c r="B246" s="17">
        <v>268</v>
      </c>
      <c r="C246" s="34" t="s">
        <v>289</v>
      </c>
      <c r="D246" s="17">
        <v>2002</v>
      </c>
      <c r="E246" s="17" t="s">
        <v>1</v>
      </c>
      <c r="F246" s="17" t="s">
        <v>45</v>
      </c>
      <c r="G246" s="22">
        <v>5.6712962962962958E-3</v>
      </c>
      <c r="H246" s="57">
        <f t="shared" si="4"/>
        <v>1.1111111111111105E-3</v>
      </c>
    </row>
    <row r="247" spans="1:8" s="4" customFormat="1">
      <c r="A247" s="17">
        <v>32</v>
      </c>
      <c r="B247" s="17">
        <v>280</v>
      </c>
      <c r="C247" s="34" t="s">
        <v>294</v>
      </c>
      <c r="D247" s="17">
        <v>2004</v>
      </c>
      <c r="E247" s="17" t="s">
        <v>1</v>
      </c>
      <c r="F247" s="17" t="s">
        <v>45</v>
      </c>
      <c r="G247" s="22">
        <v>5.6712962962962958E-3</v>
      </c>
      <c r="H247" s="57">
        <f t="shared" si="4"/>
        <v>1.1111111111111105E-3</v>
      </c>
    </row>
    <row r="248" spans="1:8" s="4" customFormat="1">
      <c r="A248" s="17">
        <v>33</v>
      </c>
      <c r="B248" s="17">
        <v>230</v>
      </c>
      <c r="C248" s="34" t="s">
        <v>226</v>
      </c>
      <c r="D248" s="17">
        <v>2002</v>
      </c>
      <c r="E248" s="17" t="s">
        <v>1</v>
      </c>
      <c r="F248" s="17" t="s">
        <v>45</v>
      </c>
      <c r="G248" s="22">
        <v>5.7291666666666671E-3</v>
      </c>
      <c r="H248" s="57">
        <f t="shared" ref="H248:H279" si="5">G248-"06:34,00"</f>
        <v>1.1689814814814818E-3</v>
      </c>
    </row>
    <row r="249" spans="1:8" s="4" customFormat="1">
      <c r="A249" s="17">
        <v>34</v>
      </c>
      <c r="B249" s="17">
        <v>404</v>
      </c>
      <c r="C249" s="34" t="s">
        <v>391</v>
      </c>
      <c r="D249" s="17">
        <v>2004</v>
      </c>
      <c r="E249" s="17" t="s">
        <v>388</v>
      </c>
      <c r="F249" s="17" t="s">
        <v>45</v>
      </c>
      <c r="G249" s="22">
        <v>5.7523148148148143E-3</v>
      </c>
      <c r="H249" s="57">
        <f t="shared" si="5"/>
        <v>1.1921296296296289E-3</v>
      </c>
    </row>
    <row r="250" spans="1:8" s="4" customFormat="1">
      <c r="A250" s="17">
        <v>35</v>
      </c>
      <c r="B250" s="17">
        <v>229</v>
      </c>
      <c r="C250" s="34" t="s">
        <v>89</v>
      </c>
      <c r="D250" s="17">
        <v>2004</v>
      </c>
      <c r="E250" s="17" t="s">
        <v>1</v>
      </c>
      <c r="F250" s="17" t="s">
        <v>31</v>
      </c>
      <c r="G250" s="22">
        <v>5.7638888888888887E-3</v>
      </c>
      <c r="H250" s="57">
        <f t="shared" si="5"/>
        <v>1.2037037037037034E-3</v>
      </c>
    </row>
    <row r="251" spans="1:8" s="4" customFormat="1">
      <c r="A251" s="17">
        <v>36</v>
      </c>
      <c r="B251" s="17">
        <v>273</v>
      </c>
      <c r="C251" s="34" t="s">
        <v>143</v>
      </c>
      <c r="D251" s="17">
        <v>2002</v>
      </c>
      <c r="E251" s="17" t="s">
        <v>1</v>
      </c>
      <c r="F251" s="17" t="s">
        <v>31</v>
      </c>
      <c r="G251" s="22">
        <v>5.7638888888888887E-3</v>
      </c>
      <c r="H251" s="57">
        <f t="shared" si="5"/>
        <v>1.2037037037037034E-3</v>
      </c>
    </row>
    <row r="252" spans="1:8" s="4" customFormat="1">
      <c r="A252" s="17">
        <v>37</v>
      </c>
      <c r="B252" s="47">
        <v>262</v>
      </c>
      <c r="C252" s="46" t="s">
        <v>271</v>
      </c>
      <c r="D252" s="47">
        <v>2003</v>
      </c>
      <c r="E252" s="47" t="s">
        <v>1</v>
      </c>
      <c r="F252" s="47" t="s">
        <v>45</v>
      </c>
      <c r="G252" s="56">
        <v>5.7870370370370376E-3</v>
      </c>
      <c r="H252" s="57">
        <f t="shared" si="5"/>
        <v>1.2268518518518522E-3</v>
      </c>
    </row>
    <row r="253" spans="1:8" s="4" customFormat="1">
      <c r="A253" s="17">
        <v>38</v>
      </c>
      <c r="B253" s="17">
        <v>289</v>
      </c>
      <c r="C253" s="34" t="s">
        <v>156</v>
      </c>
      <c r="D253" s="17">
        <v>2003</v>
      </c>
      <c r="E253" s="17" t="s">
        <v>1</v>
      </c>
      <c r="F253" s="17" t="s">
        <v>31</v>
      </c>
      <c r="G253" s="22">
        <v>5.8101851851851856E-3</v>
      </c>
      <c r="H253" s="57">
        <f t="shared" si="5"/>
        <v>1.2500000000000002E-3</v>
      </c>
    </row>
    <row r="254" spans="1:8" s="4" customFormat="1">
      <c r="A254" s="17">
        <v>39</v>
      </c>
      <c r="B254" s="17">
        <v>278</v>
      </c>
      <c r="C254" s="34" t="s">
        <v>293</v>
      </c>
      <c r="D254" s="17">
        <v>2004</v>
      </c>
      <c r="E254" s="17" t="s">
        <v>1</v>
      </c>
      <c r="F254" s="17" t="s">
        <v>45</v>
      </c>
      <c r="G254" s="22">
        <v>5.8217592592592592E-3</v>
      </c>
      <c r="H254" s="57">
        <f t="shared" si="5"/>
        <v>1.2615740740740738E-3</v>
      </c>
    </row>
    <row r="255" spans="1:8" s="4" customFormat="1">
      <c r="A255" s="17">
        <v>40</v>
      </c>
      <c r="B255" s="17">
        <v>310</v>
      </c>
      <c r="C255" s="34" t="s">
        <v>357</v>
      </c>
      <c r="D255" s="17">
        <v>2002</v>
      </c>
      <c r="E255" s="17" t="s">
        <v>1</v>
      </c>
      <c r="F255" s="17" t="s">
        <v>45</v>
      </c>
      <c r="G255" s="22">
        <v>5.8449074074074072E-3</v>
      </c>
      <c r="H255" s="57">
        <f t="shared" si="5"/>
        <v>1.2847222222222218E-3</v>
      </c>
    </row>
    <row r="256" spans="1:8" s="4" customFormat="1">
      <c r="A256" s="17">
        <v>41</v>
      </c>
      <c r="B256" s="47">
        <v>247</v>
      </c>
      <c r="C256" s="46" t="s">
        <v>114</v>
      </c>
      <c r="D256" s="47">
        <v>2003</v>
      </c>
      <c r="E256" s="47" t="s">
        <v>1</v>
      </c>
      <c r="F256" s="47" t="s">
        <v>31</v>
      </c>
      <c r="G256" s="56">
        <v>5.8680555555555543E-3</v>
      </c>
      <c r="H256" s="57">
        <f t="shared" si="5"/>
        <v>1.307870370370369E-3</v>
      </c>
    </row>
    <row r="257" spans="1:8" s="4" customFormat="1">
      <c r="A257" s="17">
        <v>42</v>
      </c>
      <c r="B257" s="47">
        <v>258</v>
      </c>
      <c r="C257" s="46" t="s">
        <v>255</v>
      </c>
      <c r="D257" s="47">
        <v>2003</v>
      </c>
      <c r="E257" s="47" t="s">
        <v>1</v>
      </c>
      <c r="F257" s="47" t="s">
        <v>45</v>
      </c>
      <c r="G257" s="56">
        <v>5.8796296296296296E-3</v>
      </c>
      <c r="H257" s="57">
        <f t="shared" si="5"/>
        <v>1.3194444444444443E-3</v>
      </c>
    </row>
    <row r="258" spans="1:8" s="4" customFormat="1">
      <c r="A258" s="17">
        <v>43</v>
      </c>
      <c r="B258" s="17">
        <v>235</v>
      </c>
      <c r="C258" s="34" t="s">
        <v>92</v>
      </c>
      <c r="D258" s="17">
        <v>2002</v>
      </c>
      <c r="E258" s="17" t="s">
        <v>1</v>
      </c>
      <c r="F258" s="17" t="s">
        <v>31</v>
      </c>
      <c r="G258" s="22">
        <v>5.9143518518518521E-3</v>
      </c>
      <c r="H258" s="57">
        <f t="shared" si="5"/>
        <v>1.3541666666666667E-3</v>
      </c>
    </row>
    <row r="259" spans="1:8" s="4" customFormat="1">
      <c r="A259" s="17">
        <v>44</v>
      </c>
      <c r="B259" s="17">
        <v>269</v>
      </c>
      <c r="C259" s="34" t="s">
        <v>141</v>
      </c>
      <c r="D259" s="17">
        <v>2003</v>
      </c>
      <c r="E259" s="17" t="s">
        <v>1</v>
      </c>
      <c r="F259" s="17" t="s">
        <v>31</v>
      </c>
      <c r="G259" s="22">
        <v>5.9953703703703697E-3</v>
      </c>
      <c r="H259" s="57">
        <f t="shared" si="5"/>
        <v>1.4351851851851843E-3</v>
      </c>
    </row>
    <row r="260" spans="1:8" s="4" customFormat="1">
      <c r="A260" s="17">
        <v>45</v>
      </c>
      <c r="B260" s="17">
        <v>406</v>
      </c>
      <c r="C260" s="25" t="s">
        <v>393</v>
      </c>
      <c r="D260" s="17">
        <v>2003</v>
      </c>
      <c r="E260" s="17" t="s">
        <v>388</v>
      </c>
      <c r="F260" s="17" t="s">
        <v>45</v>
      </c>
      <c r="G260" s="22">
        <v>6.2499999999999995E-3</v>
      </c>
      <c r="H260" s="57">
        <f t="shared" si="5"/>
        <v>1.6898148148148141E-3</v>
      </c>
    </row>
    <row r="261" spans="1:8" s="4" customFormat="1">
      <c r="A261" s="17">
        <v>46</v>
      </c>
      <c r="B261" s="17">
        <v>233</v>
      </c>
      <c r="C261" s="34" t="s">
        <v>91</v>
      </c>
      <c r="D261" s="17">
        <v>2004</v>
      </c>
      <c r="E261" s="17" t="s">
        <v>1</v>
      </c>
      <c r="F261" s="17" t="s">
        <v>31</v>
      </c>
      <c r="G261" s="22">
        <v>6.3541666666666668E-3</v>
      </c>
      <c r="H261" s="57">
        <f t="shared" si="5"/>
        <v>1.7939814814814815E-3</v>
      </c>
    </row>
    <row r="262" spans="1:8" s="4" customFormat="1">
      <c r="A262" s="17">
        <v>47</v>
      </c>
      <c r="B262" s="17">
        <v>315</v>
      </c>
      <c r="C262" s="34" t="s">
        <v>193</v>
      </c>
      <c r="D262" s="17">
        <v>2003</v>
      </c>
      <c r="E262" s="17" t="s">
        <v>1</v>
      </c>
      <c r="F262" s="17" t="s">
        <v>31</v>
      </c>
      <c r="G262" s="22">
        <v>6.4236111111111117E-3</v>
      </c>
      <c r="H262" s="57">
        <f t="shared" si="5"/>
        <v>1.8634259259259264E-3</v>
      </c>
    </row>
    <row r="263" spans="1:8" s="4" customFormat="1">
      <c r="A263" s="17">
        <v>48</v>
      </c>
      <c r="B263" s="17">
        <v>293</v>
      </c>
      <c r="C263" s="34" t="s">
        <v>158</v>
      </c>
      <c r="D263" s="17">
        <v>2003</v>
      </c>
      <c r="E263" s="17" t="s">
        <v>1</v>
      </c>
      <c r="F263" s="17" t="s">
        <v>31</v>
      </c>
      <c r="G263" s="22">
        <v>6.5393518518518517E-3</v>
      </c>
      <c r="H263" s="57">
        <f t="shared" si="5"/>
        <v>1.9791666666666664E-3</v>
      </c>
    </row>
    <row r="264" spans="1:8" s="4" customFormat="1">
      <c r="A264" s="17">
        <v>49</v>
      </c>
      <c r="B264" s="17">
        <v>299</v>
      </c>
      <c r="C264" s="34" t="s">
        <v>171</v>
      </c>
      <c r="D264" s="17">
        <v>2004</v>
      </c>
      <c r="E264" s="17" t="s">
        <v>1</v>
      </c>
      <c r="F264" s="17" t="s">
        <v>31</v>
      </c>
      <c r="G264" s="22">
        <v>6.5509259259259262E-3</v>
      </c>
      <c r="H264" s="57">
        <f t="shared" si="5"/>
        <v>1.9907407407407408E-3</v>
      </c>
    </row>
    <row r="265" spans="1:8" s="4" customFormat="1">
      <c r="A265" s="17">
        <v>50</v>
      </c>
      <c r="B265" s="17">
        <v>305</v>
      </c>
      <c r="C265" s="34" t="s">
        <v>180</v>
      </c>
      <c r="D265" s="17">
        <v>2003</v>
      </c>
      <c r="E265" s="17" t="s">
        <v>1</v>
      </c>
      <c r="F265" s="17" t="s">
        <v>31</v>
      </c>
      <c r="G265" s="22">
        <v>6.5509259259259262E-3</v>
      </c>
      <c r="H265" s="57">
        <f t="shared" si="5"/>
        <v>1.9907407407407408E-3</v>
      </c>
    </row>
    <row r="266" spans="1:8" s="4" customFormat="1">
      <c r="A266" s="17">
        <v>51</v>
      </c>
      <c r="B266" s="17">
        <v>255</v>
      </c>
      <c r="C266" s="34" t="s">
        <v>119</v>
      </c>
      <c r="D266" s="17">
        <v>2004</v>
      </c>
      <c r="E266" s="17" t="s">
        <v>1</v>
      </c>
      <c r="F266" s="17" t="s">
        <v>31</v>
      </c>
      <c r="G266" s="22">
        <v>6.6666666666666671E-3</v>
      </c>
      <c r="H266" s="57">
        <f t="shared" si="5"/>
        <v>2.1064814814814817E-3</v>
      </c>
    </row>
    <row r="267" spans="1:8" s="4" customFormat="1">
      <c r="A267" s="17">
        <v>52</v>
      </c>
      <c r="B267" s="17">
        <v>251</v>
      </c>
      <c r="C267" s="34" t="s">
        <v>117</v>
      </c>
      <c r="D267" s="17">
        <v>2004</v>
      </c>
      <c r="E267" s="17" t="s">
        <v>1</v>
      </c>
      <c r="F267" s="17" t="s">
        <v>31</v>
      </c>
      <c r="G267" s="22">
        <v>6.7592592592592591E-3</v>
      </c>
      <c r="H267" s="57">
        <f t="shared" si="5"/>
        <v>2.1990740740740738E-3</v>
      </c>
    </row>
    <row r="268" spans="1:8" s="4" customFormat="1">
      <c r="A268" s="17">
        <v>53</v>
      </c>
      <c r="B268" s="17">
        <v>264</v>
      </c>
      <c r="C268" s="34" t="s">
        <v>272</v>
      </c>
      <c r="D268" s="17">
        <v>2004</v>
      </c>
      <c r="E268" s="17" t="s">
        <v>1</v>
      </c>
      <c r="F268" s="17" t="s">
        <v>45</v>
      </c>
      <c r="G268" s="22">
        <v>6.782407407407408E-3</v>
      </c>
      <c r="H268" s="57">
        <f t="shared" si="5"/>
        <v>2.2222222222222227E-3</v>
      </c>
    </row>
    <row r="269" spans="1:8" s="4" customFormat="1">
      <c r="A269" s="17">
        <v>54</v>
      </c>
      <c r="B269" s="17">
        <v>261</v>
      </c>
      <c r="C269" s="34" t="s">
        <v>127</v>
      </c>
      <c r="D269" s="17">
        <v>2003</v>
      </c>
      <c r="E269" s="17" t="s">
        <v>1</v>
      </c>
      <c r="F269" s="17" t="s">
        <v>31</v>
      </c>
      <c r="G269" s="22">
        <v>6.875E-3</v>
      </c>
      <c r="H269" s="57">
        <f t="shared" si="5"/>
        <v>2.3148148148148147E-3</v>
      </c>
    </row>
    <row r="270" spans="1:8" s="4" customFormat="1">
      <c r="A270" s="17">
        <v>55</v>
      </c>
      <c r="B270" s="47">
        <v>260</v>
      </c>
      <c r="C270" s="46" t="s">
        <v>267</v>
      </c>
      <c r="D270" s="47">
        <v>2004</v>
      </c>
      <c r="E270" s="47" t="s">
        <v>1</v>
      </c>
      <c r="F270" s="47" t="s">
        <v>45</v>
      </c>
      <c r="G270" s="56">
        <v>7.0254629629629634E-3</v>
      </c>
      <c r="H270" s="57">
        <f t="shared" si="5"/>
        <v>2.465277777777778E-3</v>
      </c>
    </row>
    <row r="271" spans="1:8" s="4" customFormat="1">
      <c r="A271" s="17">
        <v>56</v>
      </c>
      <c r="B271" s="17">
        <v>303</v>
      </c>
      <c r="C271" s="34" t="s">
        <v>179</v>
      </c>
      <c r="D271" s="17">
        <v>2003</v>
      </c>
      <c r="E271" s="17" t="s">
        <v>1</v>
      </c>
      <c r="F271" s="17" t="s">
        <v>31</v>
      </c>
      <c r="G271" s="22">
        <v>7.037037037037037E-3</v>
      </c>
      <c r="H271" s="57">
        <f t="shared" si="5"/>
        <v>2.4768518518518516E-3</v>
      </c>
    </row>
    <row r="272" spans="1:8" s="4" customFormat="1">
      <c r="A272" s="17">
        <v>57</v>
      </c>
      <c r="B272" s="17">
        <v>263</v>
      </c>
      <c r="C272" s="34" t="s">
        <v>132</v>
      </c>
      <c r="D272" s="17">
        <v>2004</v>
      </c>
      <c r="E272" s="17" t="s">
        <v>1</v>
      </c>
      <c r="F272" s="17" t="s">
        <v>31</v>
      </c>
      <c r="G272" s="22">
        <v>7.0486111111111105E-3</v>
      </c>
      <c r="H272" s="57">
        <f t="shared" si="5"/>
        <v>2.4884259259259252E-3</v>
      </c>
    </row>
    <row r="273" spans="1:8" s="4" customFormat="1">
      <c r="A273" s="17">
        <v>58</v>
      </c>
      <c r="B273" s="17">
        <v>238</v>
      </c>
      <c r="C273" s="34" t="s">
        <v>229</v>
      </c>
      <c r="D273" s="17">
        <v>2003</v>
      </c>
      <c r="E273" s="17" t="s">
        <v>1</v>
      </c>
      <c r="F273" s="17" t="s">
        <v>45</v>
      </c>
      <c r="G273" s="22">
        <v>7.0601851851851841E-3</v>
      </c>
      <c r="H273" s="57">
        <f t="shared" si="5"/>
        <v>2.4999999999999988E-3</v>
      </c>
    </row>
    <row r="274" spans="1:8" s="4" customFormat="1">
      <c r="A274" s="17">
        <v>59</v>
      </c>
      <c r="B274" s="17">
        <v>312</v>
      </c>
      <c r="C274" s="34" t="s">
        <v>358</v>
      </c>
      <c r="D274" s="17">
        <v>2003</v>
      </c>
      <c r="E274" s="17" t="s">
        <v>1</v>
      </c>
      <c r="F274" s="17" t="s">
        <v>45</v>
      </c>
      <c r="G274" s="22">
        <v>7.083333333333333E-3</v>
      </c>
      <c r="H274" s="57">
        <f t="shared" si="5"/>
        <v>2.5231481481481476E-3</v>
      </c>
    </row>
    <row r="275" spans="1:8" s="4" customFormat="1">
      <c r="A275" s="17">
        <v>60</v>
      </c>
      <c r="B275" s="17">
        <v>288</v>
      </c>
      <c r="C275" s="34" t="s">
        <v>307</v>
      </c>
      <c r="D275" s="17">
        <v>2004</v>
      </c>
      <c r="E275" s="17" t="s">
        <v>1</v>
      </c>
      <c r="F275" s="17" t="s">
        <v>45</v>
      </c>
      <c r="G275" s="22">
        <v>7.1180555555555554E-3</v>
      </c>
      <c r="H275" s="57">
        <f t="shared" si="5"/>
        <v>2.5578703703703701E-3</v>
      </c>
    </row>
    <row r="276" spans="1:8" s="4" customFormat="1">
      <c r="A276" s="17">
        <v>61</v>
      </c>
      <c r="B276" s="47">
        <v>294</v>
      </c>
      <c r="C276" s="46" t="s">
        <v>308</v>
      </c>
      <c r="D276" s="47">
        <v>2004</v>
      </c>
      <c r="E276" s="47" t="s">
        <v>1</v>
      </c>
      <c r="F276" s="47" t="s">
        <v>45</v>
      </c>
      <c r="G276" s="56">
        <v>7.2916666666666659E-3</v>
      </c>
      <c r="H276" s="57">
        <f t="shared" si="5"/>
        <v>2.7314814814814806E-3</v>
      </c>
    </row>
    <row r="277" spans="1:8" s="4" customFormat="1">
      <c r="A277" s="17">
        <v>62</v>
      </c>
      <c r="B277" s="17">
        <v>308</v>
      </c>
      <c r="C277" s="34" t="s">
        <v>404</v>
      </c>
      <c r="D277" s="17">
        <v>2002</v>
      </c>
      <c r="E277" s="17" t="s">
        <v>1</v>
      </c>
      <c r="F277" s="17" t="s">
        <v>45</v>
      </c>
      <c r="G277" s="22">
        <v>7.4537037037037028E-3</v>
      </c>
      <c r="H277" s="57">
        <f t="shared" si="5"/>
        <v>2.8935185185185175E-3</v>
      </c>
    </row>
    <row r="278" spans="1:8" s="4" customFormat="1">
      <c r="A278" s="17">
        <v>63</v>
      </c>
      <c r="B278" s="17">
        <v>246</v>
      </c>
      <c r="C278" s="34" t="s">
        <v>233</v>
      </c>
      <c r="D278" s="17">
        <v>2004</v>
      </c>
      <c r="E278" s="17" t="s">
        <v>1</v>
      </c>
      <c r="F278" s="17" t="s">
        <v>45</v>
      </c>
      <c r="G278" s="22">
        <v>7.4884259259259262E-3</v>
      </c>
      <c r="H278" s="57">
        <f t="shared" si="5"/>
        <v>2.9282407407407408E-3</v>
      </c>
    </row>
    <row r="279" spans="1:8" s="4" customFormat="1">
      <c r="A279" s="17">
        <v>64</v>
      </c>
      <c r="B279" s="17">
        <v>329</v>
      </c>
      <c r="C279" s="34" t="s">
        <v>213</v>
      </c>
      <c r="D279" s="17">
        <v>2004</v>
      </c>
      <c r="E279" s="17" t="s">
        <v>1</v>
      </c>
      <c r="F279" s="17" t="s">
        <v>31</v>
      </c>
      <c r="G279" s="22">
        <v>7.5000000000000006E-3</v>
      </c>
      <c r="H279" s="57">
        <f t="shared" si="5"/>
        <v>2.9398148148148152E-3</v>
      </c>
    </row>
    <row r="280" spans="1:8" s="4" customFormat="1">
      <c r="A280" s="17">
        <v>65</v>
      </c>
      <c r="B280" s="17">
        <v>243</v>
      </c>
      <c r="C280" s="34" t="s">
        <v>113</v>
      </c>
      <c r="D280" s="17">
        <v>2002</v>
      </c>
      <c r="E280" s="17" t="s">
        <v>1</v>
      </c>
      <c r="F280" s="17" t="s">
        <v>31</v>
      </c>
      <c r="G280" s="22">
        <v>7.5694444444444446E-3</v>
      </c>
      <c r="H280" s="57">
        <f t="shared" ref="H280:H290" si="6">G280-"06:34,00"</f>
        <v>3.0092592592592593E-3</v>
      </c>
    </row>
    <row r="281" spans="1:8" s="4" customFormat="1">
      <c r="A281" s="17">
        <v>66</v>
      </c>
      <c r="B281" s="47">
        <v>327</v>
      </c>
      <c r="C281" s="46" t="s">
        <v>205</v>
      </c>
      <c r="D281" s="47">
        <v>2004</v>
      </c>
      <c r="E281" s="47" t="s">
        <v>1</v>
      </c>
      <c r="F281" s="47" t="s">
        <v>31</v>
      </c>
      <c r="G281" s="56">
        <v>7.5925925925925926E-3</v>
      </c>
      <c r="H281" s="57">
        <f t="shared" si="6"/>
        <v>3.0324074074074073E-3</v>
      </c>
    </row>
    <row r="282" spans="1:8" s="4" customFormat="1">
      <c r="A282" s="17">
        <v>67</v>
      </c>
      <c r="B282" s="17">
        <v>326</v>
      </c>
      <c r="C282" s="34" t="s">
        <v>363</v>
      </c>
      <c r="D282" s="17">
        <v>2004</v>
      </c>
      <c r="E282" s="17" t="s">
        <v>1</v>
      </c>
      <c r="F282" s="17" t="s">
        <v>45</v>
      </c>
      <c r="G282" s="22">
        <v>7.6041666666666662E-3</v>
      </c>
      <c r="H282" s="57">
        <f t="shared" si="6"/>
        <v>3.0439814814814808E-3</v>
      </c>
    </row>
    <row r="283" spans="1:8" s="4" customFormat="1">
      <c r="A283" s="17">
        <v>68</v>
      </c>
      <c r="B283" s="17">
        <v>244</v>
      </c>
      <c r="C283" s="34" t="s">
        <v>230</v>
      </c>
      <c r="D283" s="17">
        <v>2003</v>
      </c>
      <c r="E283" s="17" t="s">
        <v>1</v>
      </c>
      <c r="F283" s="17" t="s">
        <v>45</v>
      </c>
      <c r="G283" s="22">
        <v>7.6504629629629631E-3</v>
      </c>
      <c r="H283" s="57">
        <f t="shared" si="6"/>
        <v>3.0902777777777777E-3</v>
      </c>
    </row>
    <row r="284" spans="1:8" s="4" customFormat="1">
      <c r="A284" s="17">
        <v>69</v>
      </c>
      <c r="B284" s="47">
        <v>244</v>
      </c>
      <c r="C284" s="46" t="s">
        <v>232</v>
      </c>
      <c r="D284" s="47">
        <v>2003</v>
      </c>
      <c r="E284" s="47" t="s">
        <v>1</v>
      </c>
      <c r="F284" s="47" t="s">
        <v>45</v>
      </c>
      <c r="G284" s="56">
        <v>7.6504629629629631E-3</v>
      </c>
      <c r="H284" s="57">
        <f t="shared" si="6"/>
        <v>3.0902777777777777E-3</v>
      </c>
    </row>
    <row r="285" spans="1:8" s="4" customFormat="1">
      <c r="A285" s="17">
        <v>70</v>
      </c>
      <c r="B285" s="47">
        <v>286</v>
      </c>
      <c r="C285" s="46" t="s">
        <v>408</v>
      </c>
      <c r="D285" s="47">
        <v>2004</v>
      </c>
      <c r="E285" s="47" t="s">
        <v>1</v>
      </c>
      <c r="F285" s="47" t="s">
        <v>45</v>
      </c>
      <c r="G285" s="56">
        <v>7.6851851851851847E-3</v>
      </c>
      <c r="H285" s="57">
        <f t="shared" si="6"/>
        <v>3.1249999999999993E-3</v>
      </c>
    </row>
    <row r="286" spans="1:8" s="4" customFormat="1">
      <c r="A286" s="17">
        <v>71</v>
      </c>
      <c r="B286" s="17">
        <v>309</v>
      </c>
      <c r="C286" s="34" t="s">
        <v>182</v>
      </c>
      <c r="D286" s="17">
        <v>2004</v>
      </c>
      <c r="E286" s="17" t="s">
        <v>1</v>
      </c>
      <c r="F286" s="17" t="s">
        <v>31</v>
      </c>
      <c r="G286" s="22">
        <v>7.69675925925926E-3</v>
      </c>
      <c r="H286" s="57">
        <f t="shared" si="6"/>
        <v>3.1365740740740746E-3</v>
      </c>
    </row>
    <row r="287" spans="1:8" s="4" customFormat="1">
      <c r="A287" s="17">
        <v>72</v>
      </c>
      <c r="B287" s="17">
        <v>245</v>
      </c>
      <c r="C287" s="34" t="s">
        <v>115</v>
      </c>
      <c r="D287" s="17">
        <v>2003</v>
      </c>
      <c r="E287" s="17" t="s">
        <v>1</v>
      </c>
      <c r="F287" s="17" t="s">
        <v>31</v>
      </c>
      <c r="G287" s="22">
        <v>7.8125E-3</v>
      </c>
      <c r="H287" s="57">
        <f t="shared" si="6"/>
        <v>3.2523148148148147E-3</v>
      </c>
    </row>
    <row r="288" spans="1:8" s="4" customFormat="1">
      <c r="A288" s="17">
        <v>73</v>
      </c>
      <c r="B288" s="17">
        <v>277</v>
      </c>
      <c r="C288" s="34" t="s">
        <v>149</v>
      </c>
      <c r="D288" s="17">
        <v>2004</v>
      </c>
      <c r="E288" s="17" t="s">
        <v>1</v>
      </c>
      <c r="F288" s="17" t="s">
        <v>31</v>
      </c>
      <c r="G288" s="22">
        <v>7.8240740740740753E-3</v>
      </c>
      <c r="H288" s="57">
        <f t="shared" si="6"/>
        <v>3.26388888888889E-3</v>
      </c>
    </row>
    <row r="289" spans="1:8" s="4" customFormat="1">
      <c r="A289" s="17">
        <v>74</v>
      </c>
      <c r="B289" s="17">
        <v>253</v>
      </c>
      <c r="C289" s="34" t="s">
        <v>118</v>
      </c>
      <c r="D289" s="17">
        <v>2004</v>
      </c>
      <c r="E289" s="17" t="s">
        <v>1</v>
      </c>
      <c r="F289" s="17" t="s">
        <v>31</v>
      </c>
      <c r="G289" s="22">
        <v>8.1365740740740738E-3</v>
      </c>
      <c r="H289" s="57">
        <f t="shared" si="6"/>
        <v>3.5763888888888885E-3</v>
      </c>
    </row>
    <row r="290" spans="1:8" s="4" customFormat="1">
      <c r="A290" s="17">
        <v>75</v>
      </c>
      <c r="B290" s="17">
        <v>276</v>
      </c>
      <c r="C290" s="34" t="s">
        <v>292</v>
      </c>
      <c r="D290" s="17">
        <v>2004</v>
      </c>
      <c r="E290" s="17" t="s">
        <v>1</v>
      </c>
      <c r="F290" s="17" t="s">
        <v>45</v>
      </c>
      <c r="G290" s="22">
        <v>8.3680555555555557E-3</v>
      </c>
      <c r="H290" s="57">
        <f t="shared" si="6"/>
        <v>3.8078703703703703E-3</v>
      </c>
    </row>
    <row r="291" spans="1:8" s="4" customFormat="1">
      <c r="A291" s="17"/>
      <c r="B291" s="42">
        <v>232</v>
      </c>
      <c r="C291" s="45" t="s">
        <v>227</v>
      </c>
      <c r="D291" s="42">
        <v>2002</v>
      </c>
      <c r="E291" s="42" t="s">
        <v>1</v>
      </c>
      <c r="F291" s="42" t="s">
        <v>45</v>
      </c>
      <c r="G291" s="55" t="s">
        <v>410</v>
      </c>
      <c r="H291" s="55" t="s">
        <v>412</v>
      </c>
    </row>
    <row r="292" spans="1:8" s="4" customFormat="1">
      <c r="A292" s="17"/>
      <c r="B292" s="42">
        <v>250</v>
      </c>
      <c r="C292" s="45" t="s">
        <v>246</v>
      </c>
      <c r="D292" s="42">
        <v>2002</v>
      </c>
      <c r="E292" s="42" t="s">
        <v>1</v>
      </c>
      <c r="F292" s="42" t="s">
        <v>45</v>
      </c>
      <c r="G292" s="55" t="s">
        <v>410</v>
      </c>
      <c r="H292" s="55" t="s">
        <v>412</v>
      </c>
    </row>
    <row r="293" spans="1:8" s="4" customFormat="1">
      <c r="A293" s="17"/>
      <c r="B293" s="42">
        <v>252</v>
      </c>
      <c r="C293" s="45" t="s">
        <v>247</v>
      </c>
      <c r="D293" s="42">
        <v>2003</v>
      </c>
      <c r="E293" s="42" t="s">
        <v>1</v>
      </c>
      <c r="F293" s="42" t="s">
        <v>45</v>
      </c>
      <c r="G293" s="55" t="s">
        <v>410</v>
      </c>
      <c r="H293" s="55" t="s">
        <v>412</v>
      </c>
    </row>
    <row r="294" spans="1:8" s="4" customFormat="1">
      <c r="A294" s="17"/>
      <c r="B294" s="42">
        <v>254</v>
      </c>
      <c r="C294" s="45" t="s">
        <v>248</v>
      </c>
      <c r="D294" s="42">
        <v>2003</v>
      </c>
      <c r="E294" s="42" t="s">
        <v>1</v>
      </c>
      <c r="F294" s="42" t="s">
        <v>45</v>
      </c>
      <c r="G294" s="55" t="s">
        <v>410</v>
      </c>
      <c r="H294" s="55" t="s">
        <v>412</v>
      </c>
    </row>
    <row r="295" spans="1:8" s="4" customFormat="1">
      <c r="A295" s="17"/>
      <c r="B295" s="42">
        <v>256</v>
      </c>
      <c r="C295" s="45" t="s">
        <v>252</v>
      </c>
      <c r="D295" s="42">
        <v>2004</v>
      </c>
      <c r="E295" s="42" t="s">
        <v>1</v>
      </c>
      <c r="F295" s="42" t="s">
        <v>45</v>
      </c>
      <c r="G295" s="55" t="s">
        <v>410</v>
      </c>
      <c r="H295" s="55" t="s">
        <v>412</v>
      </c>
    </row>
    <row r="296" spans="1:8" s="4" customFormat="1">
      <c r="A296" s="17"/>
      <c r="B296" s="42">
        <v>257</v>
      </c>
      <c r="C296" s="45" t="s">
        <v>120</v>
      </c>
      <c r="D296" s="42">
        <v>2004</v>
      </c>
      <c r="E296" s="42" t="s">
        <v>1</v>
      </c>
      <c r="F296" s="42" t="s">
        <v>31</v>
      </c>
      <c r="G296" s="55" t="s">
        <v>410</v>
      </c>
      <c r="H296" s="55" t="s">
        <v>412</v>
      </c>
    </row>
    <row r="297" spans="1:8" s="4" customFormat="1">
      <c r="A297" s="17"/>
      <c r="B297" s="42">
        <v>259</v>
      </c>
      <c r="C297" s="45" t="s">
        <v>121</v>
      </c>
      <c r="D297" s="42">
        <v>2004</v>
      </c>
      <c r="E297" s="42" t="s">
        <v>1</v>
      </c>
      <c r="F297" s="42" t="s">
        <v>31</v>
      </c>
      <c r="G297" s="55" t="s">
        <v>410</v>
      </c>
      <c r="H297" s="55" t="s">
        <v>412</v>
      </c>
    </row>
    <row r="298" spans="1:8" s="4" customFormat="1">
      <c r="A298" s="17"/>
      <c r="B298" s="42">
        <v>279</v>
      </c>
      <c r="C298" s="45" t="s">
        <v>151</v>
      </c>
      <c r="D298" s="42">
        <v>2002</v>
      </c>
      <c r="E298" s="42" t="s">
        <v>1</v>
      </c>
      <c r="F298" s="42" t="s">
        <v>31</v>
      </c>
      <c r="G298" s="55" t="s">
        <v>410</v>
      </c>
      <c r="H298" s="55" t="s">
        <v>412</v>
      </c>
    </row>
    <row r="299" spans="1:8" s="4" customFormat="1">
      <c r="A299" s="17"/>
      <c r="B299" s="42">
        <v>281</v>
      </c>
      <c r="C299" s="45" t="s">
        <v>152</v>
      </c>
      <c r="D299" s="42">
        <v>2002</v>
      </c>
      <c r="E299" s="42" t="s">
        <v>1</v>
      </c>
      <c r="F299" s="42" t="s">
        <v>31</v>
      </c>
      <c r="G299" s="55" t="s">
        <v>410</v>
      </c>
      <c r="H299" s="55" t="s">
        <v>412</v>
      </c>
    </row>
    <row r="300" spans="1:8" s="4" customFormat="1">
      <c r="A300" s="17"/>
      <c r="B300" s="42">
        <v>282</v>
      </c>
      <c r="C300" s="45" t="s">
        <v>295</v>
      </c>
      <c r="D300" s="42">
        <v>2004</v>
      </c>
      <c r="E300" s="42" t="s">
        <v>1</v>
      </c>
      <c r="F300" s="42" t="s">
        <v>45</v>
      </c>
      <c r="G300" s="55" t="s">
        <v>410</v>
      </c>
      <c r="H300" s="55" t="s">
        <v>412</v>
      </c>
    </row>
    <row r="301" spans="1:8" s="4" customFormat="1">
      <c r="A301" s="17"/>
      <c r="B301" s="42">
        <v>283</v>
      </c>
      <c r="C301" s="45" t="s">
        <v>153</v>
      </c>
      <c r="D301" s="42">
        <v>2002</v>
      </c>
      <c r="E301" s="42" t="s">
        <v>1</v>
      </c>
      <c r="F301" s="42" t="s">
        <v>31</v>
      </c>
      <c r="G301" s="55" t="s">
        <v>410</v>
      </c>
      <c r="H301" s="55" t="s">
        <v>412</v>
      </c>
    </row>
    <row r="302" spans="1:8" s="4" customFormat="1">
      <c r="A302" s="17"/>
      <c r="B302" s="42">
        <v>290</v>
      </c>
      <c r="C302" s="45" t="s">
        <v>306</v>
      </c>
      <c r="D302" s="42">
        <v>2003</v>
      </c>
      <c r="E302" s="42" t="s">
        <v>1</v>
      </c>
      <c r="F302" s="42" t="s">
        <v>45</v>
      </c>
      <c r="G302" s="55" t="s">
        <v>410</v>
      </c>
      <c r="H302" s="55" t="s">
        <v>412</v>
      </c>
    </row>
    <row r="303" spans="1:8" s="4" customFormat="1">
      <c r="A303" s="17"/>
      <c r="B303" s="42">
        <v>295</v>
      </c>
      <c r="C303" s="45" t="s">
        <v>164</v>
      </c>
      <c r="D303" s="42">
        <v>2002</v>
      </c>
      <c r="E303" s="42" t="s">
        <v>1</v>
      </c>
      <c r="F303" s="42" t="s">
        <v>31</v>
      </c>
      <c r="G303" s="55" t="s">
        <v>410</v>
      </c>
      <c r="H303" s="55" t="s">
        <v>412</v>
      </c>
    </row>
    <row r="304" spans="1:8" s="4" customFormat="1">
      <c r="A304" s="17"/>
      <c r="B304" s="42">
        <v>300</v>
      </c>
      <c r="C304" s="45" t="s">
        <v>343</v>
      </c>
      <c r="D304" s="42">
        <v>2002</v>
      </c>
      <c r="E304" s="42" t="s">
        <v>1</v>
      </c>
      <c r="F304" s="42" t="s">
        <v>45</v>
      </c>
      <c r="G304" s="55" t="s">
        <v>410</v>
      </c>
      <c r="H304" s="55" t="s">
        <v>412</v>
      </c>
    </row>
    <row r="305" spans="1:8" s="4" customFormat="1">
      <c r="A305" s="17"/>
      <c r="B305" s="42">
        <v>301</v>
      </c>
      <c r="C305" s="45" t="s">
        <v>173</v>
      </c>
      <c r="D305" s="42">
        <v>2004</v>
      </c>
      <c r="E305" s="42" t="s">
        <v>1</v>
      </c>
      <c r="F305" s="42" t="s">
        <v>31</v>
      </c>
      <c r="G305" s="55" t="s">
        <v>410</v>
      </c>
      <c r="H305" s="55" t="s">
        <v>412</v>
      </c>
    </row>
    <row r="306" spans="1:8" s="4" customFormat="1">
      <c r="A306" s="17"/>
      <c r="B306" s="42">
        <v>302</v>
      </c>
      <c r="C306" s="45" t="s">
        <v>344</v>
      </c>
      <c r="D306" s="42">
        <v>2002</v>
      </c>
      <c r="E306" s="42" t="s">
        <v>1</v>
      </c>
      <c r="F306" s="42" t="s">
        <v>45</v>
      </c>
      <c r="G306" s="55" t="s">
        <v>410</v>
      </c>
      <c r="H306" s="55" t="s">
        <v>412</v>
      </c>
    </row>
    <row r="307" spans="1:8" s="4" customFormat="1">
      <c r="A307" s="17"/>
      <c r="B307" s="42">
        <v>307</v>
      </c>
      <c r="C307" s="45" t="s">
        <v>181</v>
      </c>
      <c r="D307" s="42">
        <v>2003</v>
      </c>
      <c r="E307" s="42" t="s">
        <v>1</v>
      </c>
      <c r="F307" s="42" t="s">
        <v>31</v>
      </c>
      <c r="G307" s="55" t="s">
        <v>410</v>
      </c>
      <c r="H307" s="55" t="s">
        <v>412</v>
      </c>
    </row>
    <row r="308" spans="1:8" s="4" customFormat="1">
      <c r="A308" s="17"/>
      <c r="B308" s="42">
        <v>311</v>
      </c>
      <c r="C308" s="45" t="s">
        <v>186</v>
      </c>
      <c r="D308" s="42">
        <v>2003</v>
      </c>
      <c r="E308" s="42" t="s">
        <v>1</v>
      </c>
      <c r="F308" s="42" t="s">
        <v>31</v>
      </c>
      <c r="G308" s="55" t="s">
        <v>410</v>
      </c>
      <c r="H308" s="55" t="s">
        <v>412</v>
      </c>
    </row>
    <row r="309" spans="1:8" s="4" customFormat="1">
      <c r="A309" s="17"/>
      <c r="B309" s="42">
        <v>314</v>
      </c>
      <c r="C309" s="45" t="s">
        <v>359</v>
      </c>
      <c r="D309" s="42">
        <v>2003</v>
      </c>
      <c r="E309" s="42" t="s">
        <v>1</v>
      </c>
      <c r="F309" s="42" t="s">
        <v>45</v>
      </c>
      <c r="G309" s="55" t="s">
        <v>410</v>
      </c>
      <c r="H309" s="55" t="s">
        <v>412</v>
      </c>
    </row>
    <row r="310" spans="1:8" s="4" customFormat="1">
      <c r="A310" s="17"/>
      <c r="B310" s="42">
        <v>317</v>
      </c>
      <c r="C310" s="45" t="s">
        <v>194</v>
      </c>
      <c r="D310" s="42">
        <v>2004</v>
      </c>
      <c r="E310" s="42" t="s">
        <v>1</v>
      </c>
      <c r="F310" s="42" t="s">
        <v>31</v>
      </c>
      <c r="G310" s="55" t="s">
        <v>410</v>
      </c>
      <c r="H310" s="55" t="s">
        <v>412</v>
      </c>
    </row>
    <row r="311" spans="1:8" s="4" customFormat="1">
      <c r="A311" s="17"/>
      <c r="B311" s="42">
        <v>325</v>
      </c>
      <c r="C311" s="45" t="s">
        <v>201</v>
      </c>
      <c r="D311" s="42">
        <v>2002</v>
      </c>
      <c r="E311" s="42" t="s">
        <v>1</v>
      </c>
      <c r="F311" s="42" t="s">
        <v>31</v>
      </c>
      <c r="G311" s="55" t="s">
        <v>410</v>
      </c>
      <c r="H311" s="55" t="s">
        <v>412</v>
      </c>
    </row>
    <row r="312" spans="1:8" s="4" customFormat="1">
      <c r="A312" s="17"/>
      <c r="B312" s="42">
        <v>330</v>
      </c>
      <c r="C312" s="45" t="s">
        <v>376</v>
      </c>
      <c r="D312" s="42">
        <v>2002</v>
      </c>
      <c r="E312" s="42" t="s">
        <v>1</v>
      </c>
      <c r="F312" s="42" t="s">
        <v>45</v>
      </c>
      <c r="G312" s="55" t="s">
        <v>410</v>
      </c>
      <c r="H312" s="55" t="s">
        <v>412</v>
      </c>
    </row>
    <row r="313" spans="1:8" s="4" customFormat="1">
      <c r="A313" s="17"/>
      <c r="B313" s="42">
        <v>331</v>
      </c>
      <c r="C313" s="45" t="s">
        <v>377</v>
      </c>
      <c r="D313" s="42">
        <v>2002</v>
      </c>
      <c r="E313" s="42" t="s">
        <v>1</v>
      </c>
      <c r="F313" s="42" t="s">
        <v>45</v>
      </c>
      <c r="G313" s="55" t="s">
        <v>410</v>
      </c>
      <c r="H313" s="55" t="s">
        <v>412</v>
      </c>
    </row>
    <row r="314" spans="1:8" s="4" customFormat="1">
      <c r="A314" s="17"/>
      <c r="B314" s="42">
        <v>332</v>
      </c>
      <c r="C314" s="45" t="s">
        <v>378</v>
      </c>
      <c r="D314" s="42">
        <v>2003</v>
      </c>
      <c r="E314" s="42" t="s">
        <v>1</v>
      </c>
      <c r="F314" s="42" t="s">
        <v>45</v>
      </c>
      <c r="G314" s="55" t="s">
        <v>410</v>
      </c>
      <c r="H314" s="55" t="s">
        <v>412</v>
      </c>
    </row>
    <row r="315" spans="1:8" s="4" customFormat="1">
      <c r="A315" s="17"/>
      <c r="B315" s="42">
        <v>333</v>
      </c>
      <c r="C315" s="45" t="s">
        <v>379</v>
      </c>
      <c r="D315" s="42">
        <v>2004</v>
      </c>
      <c r="E315" s="42" t="s">
        <v>1</v>
      </c>
      <c r="F315" s="42" t="s">
        <v>45</v>
      </c>
      <c r="G315" s="55" t="s">
        <v>410</v>
      </c>
      <c r="H315" s="55" t="s">
        <v>412</v>
      </c>
    </row>
    <row r="316" spans="1:8" s="4" customFormat="1">
      <c r="A316" s="17"/>
      <c r="B316" s="42">
        <v>334</v>
      </c>
      <c r="C316" s="45" t="s">
        <v>380</v>
      </c>
      <c r="D316" s="42">
        <v>2004</v>
      </c>
      <c r="E316" s="42" t="s">
        <v>1</v>
      </c>
      <c r="F316" s="42" t="s">
        <v>45</v>
      </c>
      <c r="G316" s="55" t="s">
        <v>410</v>
      </c>
      <c r="H316" s="55" t="s">
        <v>412</v>
      </c>
    </row>
    <row r="317" spans="1:8" s="4" customFormat="1">
      <c r="A317" s="17"/>
      <c r="B317" s="42">
        <v>403</v>
      </c>
      <c r="C317" s="45" t="s">
        <v>390</v>
      </c>
      <c r="D317" s="42">
        <v>2004</v>
      </c>
      <c r="E317" s="42" t="s">
        <v>388</v>
      </c>
      <c r="F317" s="42" t="s">
        <v>45</v>
      </c>
      <c r="G317" s="55" t="s">
        <v>410</v>
      </c>
      <c r="H317" s="55" t="s">
        <v>412</v>
      </c>
    </row>
    <row r="318" spans="1:8" s="4" customFormat="1">
      <c r="A318" s="17"/>
      <c r="B318" s="42">
        <v>407</v>
      </c>
      <c r="C318" s="45" t="s">
        <v>394</v>
      </c>
      <c r="D318" s="42">
        <v>2004</v>
      </c>
      <c r="E318" s="42" t="s">
        <v>388</v>
      </c>
      <c r="F318" s="42" t="s">
        <v>45</v>
      </c>
      <c r="G318" s="55" t="s">
        <v>410</v>
      </c>
      <c r="H318" s="55" t="s">
        <v>412</v>
      </c>
    </row>
    <row r="319" spans="1:8" s="4" customFormat="1">
      <c r="D319" s="36"/>
    </row>
    <row r="320" spans="1:8" s="4" customFormat="1">
      <c r="A320" s="3" t="s">
        <v>3</v>
      </c>
      <c r="D320" s="32">
        <v>75</v>
      </c>
    </row>
    <row r="321" spans="1:8" s="4" customFormat="1">
      <c r="A321" s="3" t="s">
        <v>4</v>
      </c>
      <c r="D321" s="32">
        <v>28</v>
      </c>
    </row>
    <row r="322" spans="1:8" s="4" customFormat="1">
      <c r="A322" s="3" t="s">
        <v>5</v>
      </c>
      <c r="D322" s="32">
        <v>0</v>
      </c>
      <c r="G322" s="2"/>
      <c r="H322" s="2"/>
    </row>
    <row r="323" spans="1:8" s="4" customFormat="1">
      <c r="A323" s="3" t="s">
        <v>6</v>
      </c>
      <c r="D323" s="32">
        <v>75</v>
      </c>
      <c r="G323" s="2"/>
      <c r="H323" s="2"/>
    </row>
    <row r="324" spans="1:8" s="4" customFormat="1">
      <c r="D324" s="36"/>
    </row>
    <row r="325" spans="1:8" s="4" customFormat="1">
      <c r="A325" s="3" t="s">
        <v>7</v>
      </c>
      <c r="D325" s="36"/>
      <c r="E325" s="20"/>
      <c r="F325" s="4" t="s">
        <v>9</v>
      </c>
    </row>
    <row r="326" spans="1:8" s="4" customFormat="1">
      <c r="D326" s="36"/>
    </row>
    <row r="327" spans="1:8" s="4" customFormat="1">
      <c r="A327" s="3" t="s">
        <v>8</v>
      </c>
      <c r="D327" s="36"/>
      <c r="E327" s="20"/>
      <c r="F327" s="4" t="s">
        <v>384</v>
      </c>
    </row>
    <row r="328" spans="1:8" s="4" customFormat="1">
      <c r="D328" s="36"/>
    </row>
    <row r="329" spans="1:8" s="4" customFormat="1"/>
    <row r="330" spans="1:8" s="4" customFormat="1">
      <c r="A330" s="65"/>
      <c r="B330" s="65"/>
      <c r="C330" s="70" t="s">
        <v>12</v>
      </c>
      <c r="D330" s="70"/>
      <c r="E330" s="70"/>
      <c r="F330" s="70"/>
      <c r="G330" s="70"/>
      <c r="H330" s="18"/>
    </row>
    <row r="331" spans="1:8" s="4" customFormat="1">
      <c r="A331" s="65"/>
      <c r="B331" s="65"/>
      <c r="C331" s="70" t="s">
        <v>22</v>
      </c>
      <c r="D331" s="70"/>
      <c r="E331" s="70"/>
      <c r="F331" s="70"/>
      <c r="G331" s="70"/>
      <c r="H331" s="18"/>
    </row>
    <row r="332" spans="1:8" s="4" customFormat="1" ht="15" customHeight="1">
      <c r="A332" s="65"/>
      <c r="B332" s="65"/>
      <c r="C332" s="70" t="s">
        <v>29</v>
      </c>
      <c r="D332" s="70"/>
      <c r="E332" s="70"/>
      <c r="F332" s="70"/>
      <c r="G332" s="70"/>
      <c r="H332" s="18"/>
    </row>
    <row r="333" spans="1:8" s="4" customFormat="1">
      <c r="A333" s="65"/>
      <c r="B333" s="65"/>
      <c r="C333" s="24"/>
      <c r="D333" s="24"/>
      <c r="E333" s="24"/>
      <c r="F333" s="24"/>
      <c r="G333" s="24"/>
      <c r="H333" s="18"/>
    </row>
    <row r="334" spans="1:8" s="4" customFormat="1" ht="15.75">
      <c r="A334" s="68" t="s">
        <v>48</v>
      </c>
      <c r="B334" s="68"/>
      <c r="C334" s="68"/>
      <c r="D334" s="68"/>
      <c r="E334" s="68"/>
      <c r="F334" s="68"/>
      <c r="G334" s="68"/>
      <c r="H334" s="68"/>
    </row>
    <row r="335" spans="1:8" s="4" customFormat="1" ht="18.75">
      <c r="A335" s="38"/>
      <c r="B335" s="38"/>
      <c r="C335" s="38"/>
      <c r="D335" s="38"/>
      <c r="E335" s="38"/>
      <c r="F335" s="38"/>
      <c r="G335" s="38"/>
      <c r="H335" s="38"/>
    </row>
    <row r="336" spans="1:8" s="4" customFormat="1" ht="15.75">
      <c r="A336" s="62" t="s">
        <v>47</v>
      </c>
      <c r="B336" s="63"/>
      <c r="C336" s="63"/>
      <c r="D336" s="63"/>
      <c r="E336" s="63"/>
      <c r="F336" s="63"/>
      <c r="G336" s="63"/>
      <c r="H336" s="64"/>
    </row>
    <row r="337" spans="1:8" s="4" customFormat="1" ht="15.75">
      <c r="A337" s="59" t="s">
        <v>77</v>
      </c>
      <c r="B337" s="60"/>
      <c r="C337" s="60"/>
      <c r="D337" s="60"/>
      <c r="E337" s="60"/>
      <c r="F337" s="60"/>
      <c r="G337" s="60"/>
      <c r="H337" s="61"/>
    </row>
    <row r="338" spans="1:8" s="4" customFormat="1" ht="15.75">
      <c r="A338" s="14"/>
      <c r="B338" s="15"/>
      <c r="C338" s="15"/>
      <c r="D338" s="15"/>
      <c r="E338" s="15"/>
      <c r="F338" s="15"/>
      <c r="G338" s="15"/>
      <c r="H338" s="16"/>
    </row>
    <row r="339" spans="1:8" s="4" customFormat="1">
      <c r="A339" s="6" t="s">
        <v>1</v>
      </c>
      <c r="B339" s="5"/>
      <c r="C339" s="5"/>
      <c r="D339" s="5"/>
      <c r="E339" s="5"/>
      <c r="F339" s="5"/>
      <c r="G339" s="7"/>
      <c r="H339" s="8" t="s">
        <v>49</v>
      </c>
    </row>
    <row r="340" spans="1:8" s="4" customFormat="1">
      <c r="A340" s="6" t="s">
        <v>10</v>
      </c>
      <c r="B340" s="5"/>
      <c r="C340" s="5"/>
      <c r="D340" s="5"/>
      <c r="E340" s="5"/>
      <c r="F340" s="5"/>
      <c r="G340" s="51" t="s">
        <v>407</v>
      </c>
      <c r="H340" s="50">
        <v>0.50694444444444442</v>
      </c>
    </row>
    <row r="341" spans="1:8" s="4" customFormat="1">
      <c r="A341" s="9" t="s">
        <v>11</v>
      </c>
      <c r="B341" s="10"/>
      <c r="C341" s="11" t="s">
        <v>53</v>
      </c>
      <c r="D341" s="11"/>
      <c r="E341" s="10"/>
      <c r="F341" s="10"/>
      <c r="G341" s="12"/>
      <c r="H341" s="13"/>
    </row>
    <row r="342" spans="1:8" s="4" customFormat="1" ht="38.25">
      <c r="A342" s="21" t="s">
        <v>13</v>
      </c>
      <c r="B342" s="21" t="s">
        <v>14</v>
      </c>
      <c r="C342" s="21" t="s">
        <v>0</v>
      </c>
      <c r="D342" s="21" t="s">
        <v>15</v>
      </c>
      <c r="E342" s="21" t="s">
        <v>16</v>
      </c>
      <c r="F342" s="21" t="s">
        <v>17</v>
      </c>
      <c r="G342" s="21" t="s">
        <v>30</v>
      </c>
      <c r="H342" s="21" t="s">
        <v>18</v>
      </c>
    </row>
    <row r="343" spans="1:8" s="4" customFormat="1">
      <c r="A343" s="17">
        <v>1</v>
      </c>
      <c r="B343" s="17">
        <v>375</v>
      </c>
      <c r="C343" s="34" t="s">
        <v>327</v>
      </c>
      <c r="D343" s="17">
        <v>2002</v>
      </c>
      <c r="E343" s="17" t="s">
        <v>1</v>
      </c>
      <c r="F343" s="17" t="s">
        <v>45</v>
      </c>
      <c r="G343" s="22">
        <v>4.5254629629629629E-3</v>
      </c>
      <c r="H343" s="23">
        <f>G343-"06:31,00"</f>
        <v>0</v>
      </c>
    </row>
    <row r="344" spans="1:8" s="4" customFormat="1">
      <c r="A344" s="17">
        <v>2</v>
      </c>
      <c r="B344" s="17">
        <v>364</v>
      </c>
      <c r="C344" s="34" t="s">
        <v>259</v>
      </c>
      <c r="D344" s="17">
        <v>2003</v>
      </c>
      <c r="E344" s="17" t="s">
        <v>1</v>
      </c>
      <c r="F344" s="17" t="s">
        <v>45</v>
      </c>
      <c r="G344" s="22">
        <v>4.5717592592592589E-3</v>
      </c>
      <c r="H344" s="23">
        <f t="shared" ref="H344:H371" si="7">G344-"06:31,00"</f>
        <v>4.6296296296296016E-5</v>
      </c>
    </row>
    <row r="345" spans="1:8" s="4" customFormat="1">
      <c r="A345" s="17">
        <v>3</v>
      </c>
      <c r="B345" s="17">
        <v>353</v>
      </c>
      <c r="C345" s="34" t="s">
        <v>161</v>
      </c>
      <c r="D345" s="17">
        <v>2003</v>
      </c>
      <c r="E345" s="17" t="s">
        <v>1</v>
      </c>
      <c r="F345" s="17" t="s">
        <v>31</v>
      </c>
      <c r="G345" s="22">
        <v>4.8611111111111112E-3</v>
      </c>
      <c r="H345" s="23">
        <f t="shared" si="7"/>
        <v>3.3564814814814829E-4</v>
      </c>
    </row>
    <row r="346" spans="1:8" s="4" customFormat="1">
      <c r="A346" s="17">
        <v>4</v>
      </c>
      <c r="B346" s="17">
        <v>350</v>
      </c>
      <c r="C346" s="34" t="s">
        <v>137</v>
      </c>
      <c r="D346" s="17">
        <v>2003</v>
      </c>
      <c r="E346" s="17" t="s">
        <v>1</v>
      </c>
      <c r="F346" s="17" t="s">
        <v>31</v>
      </c>
      <c r="G346" s="22">
        <v>4.9421296296296288E-3</v>
      </c>
      <c r="H346" s="23">
        <f t="shared" si="7"/>
        <v>4.1666666666666588E-4</v>
      </c>
    </row>
    <row r="347" spans="1:8" s="4" customFormat="1">
      <c r="A347" s="17">
        <v>5</v>
      </c>
      <c r="B347" s="17">
        <v>371</v>
      </c>
      <c r="C347" s="34" t="s">
        <v>280</v>
      </c>
      <c r="D347" s="17">
        <v>2003</v>
      </c>
      <c r="E347" s="17" t="s">
        <v>1</v>
      </c>
      <c r="F347" s="17" t="s">
        <v>45</v>
      </c>
      <c r="G347" s="22">
        <v>4.9421296296296288E-3</v>
      </c>
      <c r="H347" s="23">
        <f t="shared" si="7"/>
        <v>4.1666666666666588E-4</v>
      </c>
    </row>
    <row r="348" spans="1:8" s="4" customFormat="1">
      <c r="A348" s="17">
        <v>6</v>
      </c>
      <c r="B348" s="17">
        <v>408</v>
      </c>
      <c r="C348" s="34" t="s">
        <v>394</v>
      </c>
      <c r="D348" s="17">
        <v>2004</v>
      </c>
      <c r="E348" s="17" t="s">
        <v>387</v>
      </c>
      <c r="F348" s="17" t="s">
        <v>45</v>
      </c>
      <c r="G348" s="58">
        <v>4.9652777777777777E-3</v>
      </c>
      <c r="H348" s="23">
        <f t="shared" si="7"/>
        <v>4.3981481481481476E-4</v>
      </c>
    </row>
    <row r="349" spans="1:8" s="4" customFormat="1">
      <c r="A349" s="17">
        <v>7</v>
      </c>
      <c r="B349" s="17">
        <v>349</v>
      </c>
      <c r="C349" s="34" t="s">
        <v>136</v>
      </c>
      <c r="D349" s="17">
        <v>2003</v>
      </c>
      <c r="E349" s="17" t="s">
        <v>1</v>
      </c>
      <c r="F349" s="17" t="s">
        <v>31</v>
      </c>
      <c r="G349" s="22">
        <v>4.9768518518518521E-3</v>
      </c>
      <c r="H349" s="23">
        <f t="shared" si="7"/>
        <v>4.5138888888888919E-4</v>
      </c>
    </row>
    <row r="350" spans="1:8" s="4" customFormat="1">
      <c r="A350" s="17">
        <v>8</v>
      </c>
      <c r="B350" s="17">
        <v>355</v>
      </c>
      <c r="C350" s="34" t="s">
        <v>170</v>
      </c>
      <c r="D350" s="17">
        <v>2004</v>
      </c>
      <c r="E350" s="17" t="s">
        <v>1</v>
      </c>
      <c r="F350" s="17" t="s">
        <v>31</v>
      </c>
      <c r="G350" s="22">
        <v>5.0000000000000001E-3</v>
      </c>
      <c r="H350" s="23">
        <f t="shared" si="7"/>
        <v>4.745370370370372E-4</v>
      </c>
    </row>
    <row r="351" spans="1:8" s="4" customFormat="1">
      <c r="A351" s="17">
        <v>9</v>
      </c>
      <c r="B351" s="17">
        <v>365</v>
      </c>
      <c r="C351" s="34" t="s">
        <v>260</v>
      </c>
      <c r="D351" s="17">
        <v>2004</v>
      </c>
      <c r="E351" s="17" t="s">
        <v>1</v>
      </c>
      <c r="F351" s="17" t="s">
        <v>45</v>
      </c>
      <c r="G351" s="22">
        <v>5.0231481481481481E-3</v>
      </c>
      <c r="H351" s="23">
        <f t="shared" si="7"/>
        <v>4.9768518518518521E-4</v>
      </c>
    </row>
    <row r="352" spans="1:8" s="4" customFormat="1">
      <c r="A352" s="17">
        <v>10</v>
      </c>
      <c r="B352" s="17">
        <v>366</v>
      </c>
      <c r="C352" s="34" t="s">
        <v>261</v>
      </c>
      <c r="D352" s="17">
        <v>2003</v>
      </c>
      <c r="E352" s="17" t="s">
        <v>1</v>
      </c>
      <c r="F352" s="17" t="s">
        <v>45</v>
      </c>
      <c r="G352" s="22">
        <v>5.0694444444444441E-3</v>
      </c>
      <c r="H352" s="23">
        <f t="shared" si="7"/>
        <v>5.4398148148148123E-4</v>
      </c>
    </row>
    <row r="353" spans="1:8" s="4" customFormat="1">
      <c r="A353" s="17">
        <v>11</v>
      </c>
      <c r="B353" s="17">
        <v>358</v>
      </c>
      <c r="C353" s="34" t="s">
        <v>178</v>
      </c>
      <c r="D353" s="17">
        <v>2002</v>
      </c>
      <c r="E353" s="17" t="s">
        <v>1</v>
      </c>
      <c r="F353" s="17" t="s">
        <v>31</v>
      </c>
      <c r="G353" s="22">
        <v>5.0810185185185186E-3</v>
      </c>
      <c r="H353" s="23">
        <f t="shared" si="7"/>
        <v>5.5555555555555566E-4</v>
      </c>
    </row>
    <row r="354" spans="1:8" s="4" customFormat="1">
      <c r="A354" s="17">
        <v>12</v>
      </c>
      <c r="B354" s="17">
        <v>356</v>
      </c>
      <c r="C354" s="34" t="s">
        <v>175</v>
      </c>
      <c r="D354" s="17">
        <v>2004</v>
      </c>
      <c r="E354" s="17" t="s">
        <v>1</v>
      </c>
      <c r="F354" s="17" t="s">
        <v>31</v>
      </c>
      <c r="G354" s="22">
        <v>5.115740740740741E-3</v>
      </c>
      <c r="H354" s="23">
        <f t="shared" si="7"/>
        <v>5.9027777777777811E-4</v>
      </c>
    </row>
    <row r="355" spans="1:8" s="4" customFormat="1">
      <c r="A355" s="17">
        <v>13</v>
      </c>
      <c r="B355" s="17">
        <v>369</v>
      </c>
      <c r="C355" s="34" t="s">
        <v>278</v>
      </c>
      <c r="D355" s="17">
        <v>2002</v>
      </c>
      <c r="E355" s="17" t="s">
        <v>1</v>
      </c>
      <c r="F355" s="17" t="s">
        <v>45</v>
      </c>
      <c r="G355" s="22">
        <v>5.2662037037037035E-3</v>
      </c>
      <c r="H355" s="23">
        <f t="shared" si="7"/>
        <v>7.407407407407406E-4</v>
      </c>
    </row>
    <row r="356" spans="1:8" s="4" customFormat="1">
      <c r="A356" s="17">
        <v>14</v>
      </c>
      <c r="B356" s="17">
        <v>360</v>
      </c>
      <c r="C356" s="34" t="s">
        <v>215</v>
      </c>
      <c r="D356" s="17">
        <v>2002</v>
      </c>
      <c r="E356" s="17" t="s">
        <v>1</v>
      </c>
      <c r="F356" s="17" t="s">
        <v>31</v>
      </c>
      <c r="G356" s="22">
        <v>5.3009259259259251E-3</v>
      </c>
      <c r="H356" s="23">
        <f t="shared" si="7"/>
        <v>7.7546296296296217E-4</v>
      </c>
    </row>
    <row r="357" spans="1:8" s="4" customFormat="1">
      <c r="A357" s="17">
        <v>15</v>
      </c>
      <c r="B357" s="17">
        <v>351</v>
      </c>
      <c r="C357" s="34" t="s">
        <v>139</v>
      </c>
      <c r="D357" s="17">
        <v>2003</v>
      </c>
      <c r="E357" s="17" t="s">
        <v>1</v>
      </c>
      <c r="F357" s="17" t="s">
        <v>31</v>
      </c>
      <c r="G357" s="22">
        <v>5.3240740740740748E-3</v>
      </c>
      <c r="H357" s="23">
        <f t="shared" si="7"/>
        <v>7.9861111111111192E-4</v>
      </c>
    </row>
    <row r="358" spans="1:8" s="4" customFormat="1">
      <c r="A358" s="17">
        <v>16</v>
      </c>
      <c r="B358" s="17">
        <v>343</v>
      </c>
      <c r="C358" s="34" t="s">
        <v>123</v>
      </c>
      <c r="D358" s="17">
        <v>2003</v>
      </c>
      <c r="E358" s="17" t="s">
        <v>1</v>
      </c>
      <c r="F358" s="17" t="s">
        <v>31</v>
      </c>
      <c r="G358" s="22">
        <v>5.4282407407407404E-3</v>
      </c>
      <c r="H358" s="23">
        <f t="shared" si="7"/>
        <v>9.0277777777777752E-4</v>
      </c>
    </row>
    <row r="359" spans="1:8" s="4" customFormat="1">
      <c r="A359" s="17">
        <v>17</v>
      </c>
      <c r="B359" s="17">
        <v>359</v>
      </c>
      <c r="C359" s="34" t="s">
        <v>199</v>
      </c>
      <c r="D359" s="17">
        <v>2002</v>
      </c>
      <c r="E359" s="17" t="s">
        <v>1</v>
      </c>
      <c r="F359" s="17" t="s">
        <v>31</v>
      </c>
      <c r="G359" s="22">
        <v>5.4513888888888884E-3</v>
      </c>
      <c r="H359" s="23">
        <f t="shared" si="7"/>
        <v>9.2592592592592553E-4</v>
      </c>
    </row>
    <row r="360" spans="1:8" s="4" customFormat="1">
      <c r="A360" s="17">
        <v>18</v>
      </c>
      <c r="B360" s="17">
        <v>367</v>
      </c>
      <c r="C360" s="34" t="s">
        <v>265</v>
      </c>
      <c r="D360" s="17">
        <v>2004</v>
      </c>
      <c r="E360" s="17" t="s">
        <v>1</v>
      </c>
      <c r="F360" s="17" t="s">
        <v>45</v>
      </c>
      <c r="G360" s="22">
        <v>5.4513888888888884E-3</v>
      </c>
      <c r="H360" s="23">
        <f t="shared" si="7"/>
        <v>9.2592592592592553E-4</v>
      </c>
    </row>
    <row r="361" spans="1:8" s="4" customFormat="1">
      <c r="A361" s="17">
        <v>19</v>
      </c>
      <c r="B361" s="47">
        <v>346</v>
      </c>
      <c r="C361" s="46" t="s">
        <v>130</v>
      </c>
      <c r="D361" s="47">
        <v>2003</v>
      </c>
      <c r="E361" s="47" t="s">
        <v>1</v>
      </c>
      <c r="F361" s="47" t="s">
        <v>31</v>
      </c>
      <c r="G361" s="56">
        <v>5.5671296296296302E-3</v>
      </c>
      <c r="H361" s="23">
        <f t="shared" si="7"/>
        <v>1.0416666666666673E-3</v>
      </c>
    </row>
    <row r="362" spans="1:8" s="4" customFormat="1">
      <c r="A362" s="17">
        <v>20</v>
      </c>
      <c r="B362" s="17">
        <v>357</v>
      </c>
      <c r="C362" s="34" t="s">
        <v>177</v>
      </c>
      <c r="D362" s="17">
        <v>2002</v>
      </c>
      <c r="E362" s="17" t="s">
        <v>1</v>
      </c>
      <c r="F362" s="17" t="s">
        <v>31</v>
      </c>
      <c r="G362" s="22">
        <v>5.6828703703703702E-3</v>
      </c>
      <c r="H362" s="23">
        <f t="shared" si="7"/>
        <v>1.1574074074074073E-3</v>
      </c>
    </row>
    <row r="363" spans="1:8" s="4" customFormat="1">
      <c r="A363" s="17">
        <v>21</v>
      </c>
      <c r="B363" s="17">
        <v>344</v>
      </c>
      <c r="C363" s="34" t="s">
        <v>124</v>
      </c>
      <c r="D363" s="17">
        <v>2004</v>
      </c>
      <c r="E363" s="17" t="s">
        <v>1</v>
      </c>
      <c r="F363" s="17" t="s">
        <v>31</v>
      </c>
      <c r="G363" s="22">
        <v>5.9837962962962961E-3</v>
      </c>
      <c r="H363" s="23">
        <f t="shared" si="7"/>
        <v>1.4583333333333332E-3</v>
      </c>
    </row>
    <row r="364" spans="1:8" s="4" customFormat="1">
      <c r="A364" s="17">
        <v>22</v>
      </c>
      <c r="B364" s="17">
        <v>347</v>
      </c>
      <c r="C364" s="34" t="s">
        <v>131</v>
      </c>
      <c r="D364" s="17">
        <v>2004</v>
      </c>
      <c r="E364" s="17" t="s">
        <v>1</v>
      </c>
      <c r="F364" s="17" t="s">
        <v>31</v>
      </c>
      <c r="G364" s="22">
        <v>6.076388888888889E-3</v>
      </c>
      <c r="H364" s="23">
        <f t="shared" si="7"/>
        <v>1.5509259259259261E-3</v>
      </c>
    </row>
    <row r="365" spans="1:8" s="4" customFormat="1">
      <c r="A365" s="17">
        <v>23</v>
      </c>
      <c r="B365" s="17">
        <v>387</v>
      </c>
      <c r="C365" s="34" t="s">
        <v>353</v>
      </c>
      <c r="D365" s="17">
        <v>2004</v>
      </c>
      <c r="E365" s="17" t="s">
        <v>1</v>
      </c>
      <c r="F365" s="17" t="s">
        <v>45</v>
      </c>
      <c r="G365" s="22">
        <v>6.3425925925925915E-3</v>
      </c>
      <c r="H365" s="23">
        <f t="shared" si="7"/>
        <v>1.8171296296296286E-3</v>
      </c>
    </row>
    <row r="366" spans="1:8" s="4" customFormat="1">
      <c r="A366" s="17">
        <v>24</v>
      </c>
      <c r="B366" s="17">
        <v>388</v>
      </c>
      <c r="C366" s="34" t="s">
        <v>354</v>
      </c>
      <c r="D366" s="17">
        <v>2004</v>
      </c>
      <c r="E366" s="17" t="s">
        <v>1</v>
      </c>
      <c r="F366" s="17" t="s">
        <v>45</v>
      </c>
      <c r="G366" s="22">
        <v>6.3773148148148148E-3</v>
      </c>
      <c r="H366" s="23">
        <f t="shared" si="7"/>
        <v>1.8518518518518519E-3</v>
      </c>
    </row>
    <row r="367" spans="1:8" s="4" customFormat="1">
      <c r="A367" s="17">
        <v>25</v>
      </c>
      <c r="B367" s="17">
        <v>362</v>
      </c>
      <c r="C367" s="34" t="s">
        <v>254</v>
      </c>
      <c r="D367" s="17">
        <v>2004</v>
      </c>
      <c r="E367" s="17" t="s">
        <v>1</v>
      </c>
      <c r="F367" s="17" t="s">
        <v>45</v>
      </c>
      <c r="G367" s="22">
        <v>6.5046296296296302E-3</v>
      </c>
      <c r="H367" s="23">
        <f t="shared" si="7"/>
        <v>1.9791666666666673E-3</v>
      </c>
    </row>
    <row r="368" spans="1:8" s="4" customFormat="1">
      <c r="A368" s="17">
        <v>26</v>
      </c>
      <c r="B368" s="17">
        <v>378</v>
      </c>
      <c r="C368" s="34" t="s">
        <v>337</v>
      </c>
      <c r="D368" s="17">
        <v>2002</v>
      </c>
      <c r="E368" s="17" t="s">
        <v>1</v>
      </c>
      <c r="F368" s="17" t="s">
        <v>45</v>
      </c>
      <c r="G368" s="22">
        <v>6.5393518518518517E-3</v>
      </c>
      <c r="H368" s="23">
        <f t="shared" si="7"/>
        <v>2.0138888888888888E-3</v>
      </c>
    </row>
    <row r="369" spans="1:8" s="4" customFormat="1">
      <c r="A369" s="17">
        <v>27</v>
      </c>
      <c r="B369" s="17">
        <v>386</v>
      </c>
      <c r="C369" s="34" t="s">
        <v>352</v>
      </c>
      <c r="D369" s="17">
        <v>2004</v>
      </c>
      <c r="E369" s="17" t="s">
        <v>1</v>
      </c>
      <c r="F369" s="17" t="s">
        <v>45</v>
      </c>
      <c r="G369" s="22">
        <v>6.5624999999999998E-3</v>
      </c>
      <c r="H369" s="23">
        <f t="shared" si="7"/>
        <v>2.0370370370370369E-3</v>
      </c>
    </row>
    <row r="370" spans="1:8" s="4" customFormat="1">
      <c r="A370" s="17">
        <v>28</v>
      </c>
      <c r="B370" s="17">
        <v>345</v>
      </c>
      <c r="C370" s="34" t="s">
        <v>125</v>
      </c>
      <c r="D370" s="17">
        <v>2004</v>
      </c>
      <c r="E370" s="17" t="s">
        <v>1</v>
      </c>
      <c r="F370" s="17" t="s">
        <v>31</v>
      </c>
      <c r="G370" s="22">
        <v>6.6550925925925935E-3</v>
      </c>
      <c r="H370" s="23">
        <f t="shared" si="7"/>
        <v>2.1296296296296306E-3</v>
      </c>
    </row>
    <row r="371" spans="1:8" s="4" customFormat="1">
      <c r="A371" s="17">
        <v>29</v>
      </c>
      <c r="B371" s="17">
        <v>363</v>
      </c>
      <c r="C371" s="34" t="s">
        <v>256</v>
      </c>
      <c r="D371" s="17">
        <v>2004</v>
      </c>
      <c r="E371" s="17" t="s">
        <v>1</v>
      </c>
      <c r="F371" s="17" t="s">
        <v>45</v>
      </c>
      <c r="G371" s="22">
        <v>6.782407407407408E-3</v>
      </c>
      <c r="H371" s="23">
        <f t="shared" si="7"/>
        <v>2.2569444444444451E-3</v>
      </c>
    </row>
    <row r="372" spans="1:8" s="4" customFormat="1">
      <c r="A372" s="17"/>
      <c r="B372" s="42">
        <v>348</v>
      </c>
      <c r="C372" s="45" t="s">
        <v>134</v>
      </c>
      <c r="D372" s="42">
        <v>2002</v>
      </c>
      <c r="E372" s="42" t="s">
        <v>1</v>
      </c>
      <c r="F372" s="42" t="s">
        <v>31</v>
      </c>
      <c r="G372" s="55" t="s">
        <v>410</v>
      </c>
      <c r="H372" s="55" t="s">
        <v>412</v>
      </c>
    </row>
    <row r="373" spans="1:8" s="4" customFormat="1">
      <c r="A373" s="17"/>
      <c r="B373" s="42">
        <v>352</v>
      </c>
      <c r="C373" s="45" t="s">
        <v>160</v>
      </c>
      <c r="D373" s="42">
        <v>2003</v>
      </c>
      <c r="E373" s="42" t="s">
        <v>1</v>
      </c>
      <c r="F373" s="42" t="s">
        <v>31</v>
      </c>
      <c r="G373" s="55" t="s">
        <v>410</v>
      </c>
      <c r="H373" s="55" t="s">
        <v>412</v>
      </c>
    </row>
    <row r="374" spans="1:8" s="4" customFormat="1">
      <c r="A374" s="17"/>
      <c r="B374" s="42">
        <v>354</v>
      </c>
      <c r="C374" s="45" t="s">
        <v>162</v>
      </c>
      <c r="D374" s="42">
        <v>2003</v>
      </c>
      <c r="E374" s="42" t="s">
        <v>1</v>
      </c>
      <c r="F374" s="42" t="s">
        <v>31</v>
      </c>
      <c r="G374" s="55" t="s">
        <v>410</v>
      </c>
      <c r="H374" s="55" t="s">
        <v>412</v>
      </c>
    </row>
    <row r="375" spans="1:8" s="4" customFormat="1">
      <c r="A375" s="17"/>
      <c r="B375" s="42">
        <v>368</v>
      </c>
      <c r="C375" s="45" t="s">
        <v>269</v>
      </c>
      <c r="D375" s="42">
        <v>2002</v>
      </c>
      <c r="E375" s="42" t="s">
        <v>1</v>
      </c>
      <c r="F375" s="42" t="s">
        <v>45</v>
      </c>
      <c r="G375" s="55" t="s">
        <v>410</v>
      </c>
      <c r="H375" s="55" t="s">
        <v>412</v>
      </c>
    </row>
    <row r="376" spans="1:8" s="4" customFormat="1">
      <c r="A376" s="17"/>
      <c r="B376" s="42">
        <v>370</v>
      </c>
      <c r="C376" s="45" t="s">
        <v>279</v>
      </c>
      <c r="D376" s="42">
        <v>2002</v>
      </c>
      <c r="E376" s="42" t="s">
        <v>1</v>
      </c>
      <c r="F376" s="42" t="s">
        <v>45</v>
      </c>
      <c r="G376" s="55" t="s">
        <v>410</v>
      </c>
      <c r="H376" s="55" t="s">
        <v>412</v>
      </c>
    </row>
    <row r="377" spans="1:8" s="4" customFormat="1">
      <c r="A377" s="17"/>
      <c r="B377" s="42">
        <v>372</v>
      </c>
      <c r="C377" s="45" t="s">
        <v>281</v>
      </c>
      <c r="D377" s="42">
        <v>2003</v>
      </c>
      <c r="E377" s="42" t="s">
        <v>1</v>
      </c>
      <c r="F377" s="42" t="s">
        <v>45</v>
      </c>
      <c r="G377" s="55" t="s">
        <v>410</v>
      </c>
      <c r="H377" s="55" t="s">
        <v>412</v>
      </c>
    </row>
    <row r="378" spans="1:8" s="4" customFormat="1">
      <c r="A378" s="17"/>
      <c r="B378" s="42">
        <v>373</v>
      </c>
      <c r="C378" s="45" t="s">
        <v>302</v>
      </c>
      <c r="D378" s="42">
        <v>2002</v>
      </c>
      <c r="E378" s="42" t="s">
        <v>1</v>
      </c>
      <c r="F378" s="42" t="s">
        <v>45</v>
      </c>
      <c r="G378" s="55" t="s">
        <v>410</v>
      </c>
      <c r="H378" s="55" t="s">
        <v>412</v>
      </c>
    </row>
    <row r="379" spans="1:8" s="4" customFormat="1">
      <c r="A379" s="17"/>
      <c r="B379" s="42">
        <v>376</v>
      </c>
      <c r="C379" s="45" t="s">
        <v>332</v>
      </c>
      <c r="D379" s="42">
        <v>2002</v>
      </c>
      <c r="E379" s="42" t="s">
        <v>1</v>
      </c>
      <c r="F379" s="42" t="s">
        <v>45</v>
      </c>
      <c r="G379" s="55" t="s">
        <v>410</v>
      </c>
      <c r="H379" s="55" t="s">
        <v>412</v>
      </c>
    </row>
    <row r="380" spans="1:8" s="4" customFormat="1">
      <c r="A380" s="17"/>
      <c r="B380" s="42">
        <v>382</v>
      </c>
      <c r="C380" s="45" t="s">
        <v>338</v>
      </c>
      <c r="D380" s="42">
        <v>2003</v>
      </c>
      <c r="E380" s="42" t="s">
        <v>1</v>
      </c>
      <c r="F380" s="42" t="s">
        <v>45</v>
      </c>
      <c r="G380" s="55" t="s">
        <v>410</v>
      </c>
      <c r="H380" s="55" t="s">
        <v>412</v>
      </c>
    </row>
    <row r="381" spans="1:8" s="4" customFormat="1">
      <c r="A381" s="17"/>
      <c r="B381" s="42">
        <v>383</v>
      </c>
      <c r="C381" s="45" t="s">
        <v>350</v>
      </c>
      <c r="D381" s="42">
        <v>2003</v>
      </c>
      <c r="E381" s="42" t="s">
        <v>1</v>
      </c>
      <c r="F381" s="42" t="s">
        <v>45</v>
      </c>
      <c r="G381" s="55" t="s">
        <v>410</v>
      </c>
      <c r="H381" s="55" t="s">
        <v>412</v>
      </c>
    </row>
    <row r="382" spans="1:8" s="4" customFormat="1">
      <c r="A382" s="17"/>
      <c r="B382" s="42">
        <v>384</v>
      </c>
      <c r="C382" s="45" t="s">
        <v>351</v>
      </c>
      <c r="D382" s="42">
        <v>2003</v>
      </c>
      <c r="E382" s="42" t="s">
        <v>1</v>
      </c>
      <c r="F382" s="42" t="s">
        <v>45</v>
      </c>
      <c r="G382" s="55" t="s">
        <v>410</v>
      </c>
      <c r="H382" s="55" t="s">
        <v>412</v>
      </c>
    </row>
    <row r="383" spans="1:8" s="4" customFormat="1">
      <c r="A383" s="17"/>
      <c r="B383" s="42">
        <v>389</v>
      </c>
      <c r="C383" s="45" t="s">
        <v>80</v>
      </c>
      <c r="D383" s="42">
        <v>2004</v>
      </c>
      <c r="E383" s="42" t="s">
        <v>1</v>
      </c>
      <c r="F383" s="42" t="s">
        <v>81</v>
      </c>
      <c r="G383" s="55" t="s">
        <v>410</v>
      </c>
      <c r="H383" s="55" t="s">
        <v>412</v>
      </c>
    </row>
    <row r="384" spans="1:8" s="4" customFormat="1">
      <c r="A384" s="17"/>
      <c r="B384" s="42">
        <v>390</v>
      </c>
      <c r="C384" s="45" t="s">
        <v>82</v>
      </c>
      <c r="D384" s="42">
        <v>2003</v>
      </c>
      <c r="E384" s="42" t="s">
        <v>1</v>
      </c>
      <c r="F384" s="42" t="s">
        <v>81</v>
      </c>
      <c r="G384" s="55" t="s">
        <v>410</v>
      </c>
      <c r="H384" s="55" t="s">
        <v>412</v>
      </c>
    </row>
    <row r="385" spans="1:8" s="4" customFormat="1">
      <c r="A385" s="17"/>
      <c r="B385" s="42">
        <v>391</v>
      </c>
      <c r="C385" s="45" t="s">
        <v>83</v>
      </c>
      <c r="D385" s="42">
        <v>2003</v>
      </c>
      <c r="E385" s="42" t="s">
        <v>1</v>
      </c>
      <c r="F385" s="42" t="s">
        <v>81</v>
      </c>
      <c r="G385" s="55" t="s">
        <v>410</v>
      </c>
      <c r="H385" s="55" t="s">
        <v>412</v>
      </c>
    </row>
    <row r="386" spans="1:8" s="4" customFormat="1">
      <c r="C386" s="48"/>
      <c r="D386" s="44"/>
    </row>
    <row r="387" spans="1:8" s="4" customFormat="1">
      <c r="A387" s="3" t="s">
        <v>3</v>
      </c>
      <c r="D387" s="32">
        <v>29</v>
      </c>
    </row>
    <row r="388" spans="1:8" s="4" customFormat="1">
      <c r="A388" s="3" t="s">
        <v>4</v>
      </c>
      <c r="D388" s="32">
        <v>14</v>
      </c>
    </row>
    <row r="389" spans="1:8" s="4" customFormat="1">
      <c r="A389" s="3" t="s">
        <v>5</v>
      </c>
      <c r="D389" s="32">
        <v>29</v>
      </c>
      <c r="G389" s="2"/>
      <c r="H389" s="2"/>
    </row>
    <row r="390" spans="1:8" s="4" customFormat="1">
      <c r="A390" s="3" t="s">
        <v>6</v>
      </c>
      <c r="D390" s="32">
        <v>0</v>
      </c>
      <c r="G390" s="2"/>
      <c r="H390" s="2"/>
    </row>
    <row r="391" spans="1:8" s="4" customFormat="1">
      <c r="D391" s="36"/>
    </row>
    <row r="392" spans="1:8" s="4" customFormat="1">
      <c r="A392" s="3" t="s">
        <v>7</v>
      </c>
      <c r="D392" s="36"/>
      <c r="E392" s="20"/>
      <c r="F392" s="4" t="s">
        <v>9</v>
      </c>
    </row>
    <row r="393" spans="1:8" s="4" customFormat="1">
      <c r="D393" s="36"/>
    </row>
    <row r="394" spans="1:8" s="4" customFormat="1">
      <c r="A394" s="3" t="s">
        <v>8</v>
      </c>
      <c r="D394" s="36"/>
      <c r="E394" s="20"/>
      <c r="F394" s="4" t="s">
        <v>384</v>
      </c>
    </row>
    <row r="395" spans="1:8" s="4" customFormat="1"/>
    <row r="396" spans="1:8" s="4" customFormat="1"/>
    <row r="397" spans="1:8" s="4" customFormat="1">
      <c r="A397" s="65"/>
      <c r="B397" s="65"/>
      <c r="C397" s="70" t="s">
        <v>12</v>
      </c>
      <c r="D397" s="70"/>
      <c r="E397" s="70"/>
      <c r="F397" s="70"/>
      <c r="G397" s="70"/>
      <c r="H397" s="18"/>
    </row>
    <row r="398" spans="1:8" s="4" customFormat="1">
      <c r="A398" s="65"/>
      <c r="B398" s="65"/>
      <c r="C398" s="70" t="s">
        <v>22</v>
      </c>
      <c r="D398" s="70"/>
      <c r="E398" s="70"/>
      <c r="F398" s="70"/>
      <c r="G398" s="70"/>
      <c r="H398" s="18"/>
    </row>
    <row r="399" spans="1:8" s="4" customFormat="1" ht="15" customHeight="1">
      <c r="A399" s="65"/>
      <c r="B399" s="65"/>
      <c r="C399" s="70" t="s">
        <v>29</v>
      </c>
      <c r="D399" s="70"/>
      <c r="E399" s="70"/>
      <c r="F399" s="70"/>
      <c r="G399" s="70"/>
      <c r="H399" s="18"/>
    </row>
    <row r="400" spans="1:8" s="4" customFormat="1">
      <c r="A400" s="65"/>
      <c r="B400" s="65"/>
      <c r="C400" s="24"/>
      <c r="D400" s="24"/>
      <c r="E400" s="24"/>
      <c r="F400" s="24"/>
      <c r="G400" s="24"/>
      <c r="H400" s="18"/>
    </row>
    <row r="401" spans="1:8" s="4" customFormat="1" ht="15.75">
      <c r="A401" s="68" t="s">
        <v>48</v>
      </c>
      <c r="B401" s="68"/>
      <c r="C401" s="68"/>
      <c r="D401" s="68"/>
      <c r="E401" s="68"/>
      <c r="F401" s="68"/>
      <c r="G401" s="68"/>
      <c r="H401" s="68"/>
    </row>
    <row r="402" spans="1:8" s="4" customFormat="1" ht="18.75">
      <c r="A402" s="38"/>
      <c r="B402" s="38"/>
      <c r="C402" s="38"/>
      <c r="D402" s="38"/>
      <c r="E402" s="38"/>
      <c r="F402" s="38"/>
      <c r="G402" s="38"/>
      <c r="H402" s="38"/>
    </row>
    <row r="403" spans="1:8" s="4" customFormat="1" ht="15.75">
      <c r="A403" s="62" t="s">
        <v>47</v>
      </c>
      <c r="B403" s="63"/>
      <c r="C403" s="63"/>
      <c r="D403" s="63"/>
      <c r="E403" s="63"/>
      <c r="F403" s="63"/>
      <c r="G403" s="63"/>
      <c r="H403" s="64"/>
    </row>
    <row r="404" spans="1:8" s="4" customFormat="1" ht="15.75">
      <c r="A404" s="59" t="s">
        <v>413</v>
      </c>
      <c r="B404" s="60"/>
      <c r="C404" s="60"/>
      <c r="D404" s="60"/>
      <c r="E404" s="60"/>
      <c r="F404" s="60"/>
      <c r="G404" s="60"/>
      <c r="H404" s="61"/>
    </row>
    <row r="405" spans="1:8" s="4" customFormat="1" ht="15.75">
      <c r="A405" s="14"/>
      <c r="B405" s="15"/>
      <c r="C405" s="15"/>
      <c r="D405" s="15"/>
      <c r="E405" s="15"/>
      <c r="F405" s="15"/>
      <c r="G405" s="15"/>
      <c r="H405" s="16"/>
    </row>
    <row r="406" spans="1:8" s="4" customFormat="1">
      <c r="A406" s="6" t="s">
        <v>1</v>
      </c>
      <c r="B406" s="5"/>
      <c r="C406" s="5"/>
      <c r="D406" s="5"/>
      <c r="E406" s="5"/>
      <c r="F406" s="5"/>
      <c r="G406" s="7"/>
      <c r="H406" s="8" t="s">
        <v>49</v>
      </c>
    </row>
    <row r="407" spans="1:8" s="4" customFormat="1">
      <c r="A407" s="6" t="s">
        <v>10</v>
      </c>
      <c r="B407" s="5"/>
      <c r="C407" s="5"/>
      <c r="D407" s="5"/>
      <c r="E407" s="5"/>
      <c r="F407" s="5"/>
      <c r="G407" s="51" t="s">
        <v>407</v>
      </c>
      <c r="H407" s="50">
        <v>0.51388888888888895</v>
      </c>
    </row>
    <row r="408" spans="1:8" s="4" customFormat="1">
      <c r="A408" s="9" t="s">
        <v>11</v>
      </c>
      <c r="B408" s="10"/>
      <c r="C408" s="11" t="s">
        <v>53</v>
      </c>
      <c r="D408" s="11"/>
      <c r="E408" s="10"/>
      <c r="F408" s="10"/>
      <c r="G408" s="12"/>
      <c r="H408" s="13"/>
    </row>
    <row r="409" spans="1:8" s="4" customFormat="1" ht="38.25">
      <c r="A409" s="21" t="s">
        <v>13</v>
      </c>
      <c r="B409" s="21" t="s">
        <v>14</v>
      </c>
      <c r="C409" s="21" t="s">
        <v>0</v>
      </c>
      <c r="D409" s="21" t="s">
        <v>15</v>
      </c>
      <c r="E409" s="21" t="s">
        <v>16</v>
      </c>
      <c r="F409" s="21" t="s">
        <v>17</v>
      </c>
      <c r="G409" s="21" t="s">
        <v>30</v>
      </c>
      <c r="H409" s="21" t="s">
        <v>18</v>
      </c>
    </row>
    <row r="410" spans="1:8" s="4" customFormat="1">
      <c r="A410" s="17">
        <v>1</v>
      </c>
      <c r="B410" s="17">
        <v>447</v>
      </c>
      <c r="C410" s="34" t="s">
        <v>309</v>
      </c>
      <c r="D410" s="17">
        <v>2005</v>
      </c>
      <c r="E410" s="17" t="s">
        <v>1</v>
      </c>
      <c r="F410" s="17" t="s">
        <v>45</v>
      </c>
      <c r="G410" s="22">
        <v>4.6412037037037038E-3</v>
      </c>
      <c r="H410" s="23">
        <f>G410-"06:41,00"</f>
        <v>0</v>
      </c>
    </row>
    <row r="411" spans="1:8" s="4" customFormat="1">
      <c r="A411" s="17">
        <v>2</v>
      </c>
      <c r="B411" s="17">
        <v>450</v>
      </c>
      <c r="C411" s="34" t="s">
        <v>312</v>
      </c>
      <c r="D411" s="17">
        <v>2005</v>
      </c>
      <c r="E411" s="17" t="s">
        <v>1</v>
      </c>
      <c r="F411" s="17" t="s">
        <v>45</v>
      </c>
      <c r="G411" s="22">
        <v>4.641782407407407E-3</v>
      </c>
      <c r="H411" s="23">
        <f t="shared" ref="H411:H440" si="8">G411-"06:41,00"</f>
        <v>5.787037037031581E-7</v>
      </c>
    </row>
    <row r="412" spans="1:8" s="4" customFormat="1">
      <c r="A412" s="17">
        <v>3</v>
      </c>
      <c r="B412" s="17">
        <v>428</v>
      </c>
      <c r="C412" s="34" t="s">
        <v>238</v>
      </c>
      <c r="D412" s="17">
        <v>2005</v>
      </c>
      <c r="E412" s="17" t="s">
        <v>1</v>
      </c>
      <c r="F412" s="17" t="s">
        <v>45</v>
      </c>
      <c r="G412" s="22">
        <v>4.7222222222222223E-3</v>
      </c>
      <c r="H412" s="23">
        <f t="shared" si="8"/>
        <v>8.1018518518518462E-5</v>
      </c>
    </row>
    <row r="413" spans="1:8" s="4" customFormat="1">
      <c r="A413" s="17">
        <v>4</v>
      </c>
      <c r="B413" s="17">
        <v>448</v>
      </c>
      <c r="C413" s="34" t="s">
        <v>310</v>
      </c>
      <c r="D413" s="17">
        <v>2005</v>
      </c>
      <c r="E413" s="17" t="s">
        <v>1</v>
      </c>
      <c r="F413" s="17" t="s">
        <v>45</v>
      </c>
      <c r="G413" s="22">
        <v>4.8379629629629632E-3</v>
      </c>
      <c r="H413" s="23">
        <f t="shared" si="8"/>
        <v>1.9675925925925937E-4</v>
      </c>
    </row>
    <row r="414" spans="1:8" s="4" customFormat="1">
      <c r="A414" s="17">
        <v>5</v>
      </c>
      <c r="B414" s="17">
        <v>426</v>
      </c>
      <c r="C414" s="34" t="s">
        <v>236</v>
      </c>
      <c r="D414" s="17">
        <v>2005</v>
      </c>
      <c r="E414" s="17" t="s">
        <v>1</v>
      </c>
      <c r="F414" s="17" t="s">
        <v>45</v>
      </c>
      <c r="G414" s="22">
        <v>5.162037037037037E-3</v>
      </c>
      <c r="H414" s="23">
        <f t="shared" si="8"/>
        <v>5.2083333333333322E-4</v>
      </c>
    </row>
    <row r="415" spans="1:8" s="4" customFormat="1">
      <c r="A415" s="17">
        <v>6</v>
      </c>
      <c r="B415" s="17">
        <v>441</v>
      </c>
      <c r="C415" s="34" t="s">
        <v>297</v>
      </c>
      <c r="D415" s="17">
        <v>2005</v>
      </c>
      <c r="E415" s="17" t="s">
        <v>1</v>
      </c>
      <c r="F415" s="17" t="s">
        <v>45</v>
      </c>
      <c r="G415" s="22">
        <v>5.2314814814814819E-3</v>
      </c>
      <c r="H415" s="23">
        <f t="shared" si="8"/>
        <v>5.9027777777777811E-4</v>
      </c>
    </row>
    <row r="416" spans="1:8" s="4" customFormat="1">
      <c r="A416" s="17">
        <v>7</v>
      </c>
      <c r="B416" s="17">
        <v>418</v>
      </c>
      <c r="C416" s="34" t="s">
        <v>183</v>
      </c>
      <c r="D416" s="17">
        <v>2005</v>
      </c>
      <c r="E416" s="17" t="s">
        <v>1</v>
      </c>
      <c r="F416" s="17" t="s">
        <v>31</v>
      </c>
      <c r="G416" s="22">
        <v>5.2430555555555555E-3</v>
      </c>
      <c r="H416" s="23">
        <f t="shared" si="8"/>
        <v>6.0185185185185168E-4</v>
      </c>
    </row>
    <row r="417" spans="1:8" s="4" customFormat="1">
      <c r="A417" s="17">
        <v>8</v>
      </c>
      <c r="B417" s="17">
        <v>463</v>
      </c>
      <c r="C417" s="34" t="s">
        <v>369</v>
      </c>
      <c r="D417" s="17">
        <v>2005</v>
      </c>
      <c r="E417" s="17" t="s">
        <v>1</v>
      </c>
      <c r="F417" s="17" t="s">
        <v>45</v>
      </c>
      <c r="G417" s="22">
        <v>5.3125000000000004E-3</v>
      </c>
      <c r="H417" s="23">
        <f t="shared" si="8"/>
        <v>6.7129629629629657E-4</v>
      </c>
    </row>
    <row r="418" spans="1:8" s="4" customFormat="1">
      <c r="A418" s="17">
        <v>9</v>
      </c>
      <c r="B418" s="17">
        <v>462</v>
      </c>
      <c r="C418" s="34" t="s">
        <v>368</v>
      </c>
      <c r="D418" s="17">
        <v>2005</v>
      </c>
      <c r="E418" s="17" t="s">
        <v>1</v>
      </c>
      <c r="F418" s="17" t="s">
        <v>45</v>
      </c>
      <c r="G418" s="22">
        <v>5.4050925925925924E-3</v>
      </c>
      <c r="H418" s="23">
        <f t="shared" si="8"/>
        <v>7.638888888888886E-4</v>
      </c>
    </row>
    <row r="419" spans="1:8" s="4" customFormat="1">
      <c r="A419" s="17">
        <v>10</v>
      </c>
      <c r="B419" s="17">
        <v>430</v>
      </c>
      <c r="C419" s="34" t="s">
        <v>240</v>
      </c>
      <c r="D419" s="17">
        <v>2006</v>
      </c>
      <c r="E419" s="17" t="s">
        <v>1</v>
      </c>
      <c r="F419" s="17" t="s">
        <v>45</v>
      </c>
      <c r="G419" s="22">
        <v>5.5671296296296302E-3</v>
      </c>
      <c r="H419" s="23">
        <f t="shared" si="8"/>
        <v>9.2592592592592639E-4</v>
      </c>
    </row>
    <row r="420" spans="1:8" s="4" customFormat="1">
      <c r="A420" s="17">
        <v>11</v>
      </c>
      <c r="B420" s="17">
        <v>436</v>
      </c>
      <c r="C420" s="34" t="s">
        <v>264</v>
      </c>
      <c r="D420" s="17">
        <v>2005</v>
      </c>
      <c r="E420" s="17" t="s">
        <v>1</v>
      </c>
      <c r="F420" s="17" t="s">
        <v>45</v>
      </c>
      <c r="G420" s="22">
        <v>5.6134259259259271E-3</v>
      </c>
      <c r="H420" s="23">
        <f t="shared" si="8"/>
        <v>9.7222222222222328E-4</v>
      </c>
    </row>
    <row r="421" spans="1:8" s="4" customFormat="1">
      <c r="A421" s="17">
        <v>12</v>
      </c>
      <c r="B421" s="17">
        <v>449</v>
      </c>
      <c r="C421" s="34" t="s">
        <v>311</v>
      </c>
      <c r="D421" s="17">
        <v>2005</v>
      </c>
      <c r="E421" s="17" t="s">
        <v>1</v>
      </c>
      <c r="F421" s="17" t="s">
        <v>45</v>
      </c>
      <c r="G421" s="22">
        <v>5.7291666666666671E-3</v>
      </c>
      <c r="H421" s="23">
        <f t="shared" si="8"/>
        <v>1.0879629629629633E-3</v>
      </c>
    </row>
    <row r="422" spans="1:8" s="4" customFormat="1">
      <c r="A422" s="17">
        <v>13</v>
      </c>
      <c r="B422" s="17">
        <v>409</v>
      </c>
      <c r="C422" s="34" t="s">
        <v>93</v>
      </c>
      <c r="D422" s="17">
        <v>2005</v>
      </c>
      <c r="E422" s="17" t="s">
        <v>1</v>
      </c>
      <c r="F422" s="17" t="s">
        <v>31</v>
      </c>
      <c r="G422" s="22">
        <v>5.8101851851851856E-3</v>
      </c>
      <c r="H422" s="23">
        <f t="shared" si="8"/>
        <v>1.1689814814814818E-3</v>
      </c>
    </row>
    <row r="423" spans="1:8" s="4" customFormat="1">
      <c r="A423" s="17">
        <v>14</v>
      </c>
      <c r="B423" s="17">
        <v>420</v>
      </c>
      <c r="C423" s="34" t="s">
        <v>206</v>
      </c>
      <c r="D423" s="17">
        <v>2005</v>
      </c>
      <c r="E423" s="17" t="s">
        <v>1</v>
      </c>
      <c r="F423" s="17" t="s">
        <v>31</v>
      </c>
      <c r="G423" s="22">
        <v>5.8217592592592592E-3</v>
      </c>
      <c r="H423" s="23">
        <f t="shared" si="8"/>
        <v>1.1805555555555554E-3</v>
      </c>
    </row>
    <row r="424" spans="1:8" s="4" customFormat="1">
      <c r="A424" s="17">
        <v>15</v>
      </c>
      <c r="B424" s="17">
        <v>439</v>
      </c>
      <c r="C424" s="34" t="s">
        <v>270</v>
      </c>
      <c r="D424" s="17">
        <v>2005</v>
      </c>
      <c r="E424" s="17" t="s">
        <v>1</v>
      </c>
      <c r="F424" s="17" t="s">
        <v>45</v>
      </c>
      <c r="G424" s="22">
        <v>5.8564814814814825E-3</v>
      </c>
      <c r="H424" s="23">
        <f t="shared" si="8"/>
        <v>1.2152777777777787E-3</v>
      </c>
    </row>
    <row r="425" spans="1:8" s="4" customFormat="1">
      <c r="A425" s="17">
        <v>16</v>
      </c>
      <c r="B425" s="17">
        <v>417</v>
      </c>
      <c r="C425" s="34" t="s">
        <v>172</v>
      </c>
      <c r="D425" s="17">
        <v>2005</v>
      </c>
      <c r="E425" s="17" t="s">
        <v>1</v>
      </c>
      <c r="F425" s="17" t="s">
        <v>31</v>
      </c>
      <c r="G425" s="22">
        <v>5.9143518518518521E-3</v>
      </c>
      <c r="H425" s="23">
        <f t="shared" si="8"/>
        <v>1.2731481481481483E-3</v>
      </c>
    </row>
    <row r="426" spans="1:8" s="4" customFormat="1">
      <c r="A426" s="17">
        <v>17</v>
      </c>
      <c r="B426" s="17">
        <v>434</v>
      </c>
      <c r="C426" s="34" t="s">
        <v>253</v>
      </c>
      <c r="D426" s="17">
        <v>2005</v>
      </c>
      <c r="E426" s="17" t="s">
        <v>1</v>
      </c>
      <c r="F426" s="17" t="s">
        <v>45</v>
      </c>
      <c r="G426" s="22">
        <v>6.0185185185185177E-3</v>
      </c>
      <c r="H426" s="23">
        <f t="shared" si="8"/>
        <v>1.3773148148148139E-3</v>
      </c>
    </row>
    <row r="427" spans="1:8" s="4" customFormat="1">
      <c r="A427" s="17">
        <v>18</v>
      </c>
      <c r="B427" s="17">
        <v>455</v>
      </c>
      <c r="C427" s="34" t="s">
        <v>347</v>
      </c>
      <c r="D427" s="17">
        <v>2006</v>
      </c>
      <c r="E427" s="17" t="s">
        <v>1</v>
      </c>
      <c r="F427" s="17" t="s">
        <v>45</v>
      </c>
      <c r="G427" s="22">
        <v>6.2499999999999995E-3</v>
      </c>
      <c r="H427" s="23">
        <f t="shared" si="8"/>
        <v>1.6087962962962957E-3</v>
      </c>
    </row>
    <row r="428" spans="1:8" s="4" customFormat="1">
      <c r="A428" s="17">
        <v>19</v>
      </c>
      <c r="B428" s="17">
        <v>452</v>
      </c>
      <c r="C428" s="34" t="s">
        <v>314</v>
      </c>
      <c r="D428" s="17">
        <v>2006</v>
      </c>
      <c r="E428" s="17" t="s">
        <v>1</v>
      </c>
      <c r="F428" s="17" t="s">
        <v>45</v>
      </c>
      <c r="G428" s="22">
        <v>6.3310185185185197E-3</v>
      </c>
      <c r="H428" s="23">
        <f t="shared" si="8"/>
        <v>1.6898148148148159E-3</v>
      </c>
    </row>
    <row r="429" spans="1:8" s="4" customFormat="1">
      <c r="A429" s="17">
        <v>20</v>
      </c>
      <c r="B429" s="17">
        <v>410</v>
      </c>
      <c r="C429" s="34" t="s">
        <v>94</v>
      </c>
      <c r="D429" s="17">
        <v>2005</v>
      </c>
      <c r="E429" s="17" t="s">
        <v>1</v>
      </c>
      <c r="F429" s="17" t="s">
        <v>31</v>
      </c>
      <c r="G429" s="22">
        <v>6.4004629629629628E-3</v>
      </c>
      <c r="H429" s="23">
        <f t="shared" si="8"/>
        <v>1.759259259259259E-3</v>
      </c>
    </row>
    <row r="430" spans="1:8" s="4" customFormat="1">
      <c r="A430" s="17">
        <v>21</v>
      </c>
      <c r="B430" s="17">
        <v>422</v>
      </c>
      <c r="C430" s="34" t="s">
        <v>212</v>
      </c>
      <c r="D430" s="17">
        <v>2006</v>
      </c>
      <c r="E430" s="17" t="s">
        <v>1</v>
      </c>
      <c r="F430" s="17" t="s">
        <v>31</v>
      </c>
      <c r="G430" s="22">
        <v>6.5277777777777782E-3</v>
      </c>
      <c r="H430" s="23">
        <f t="shared" si="8"/>
        <v>1.8865740740740744E-3</v>
      </c>
    </row>
    <row r="431" spans="1:8" s="4" customFormat="1">
      <c r="A431" s="17">
        <v>22</v>
      </c>
      <c r="B431" s="17">
        <v>415</v>
      </c>
      <c r="C431" s="34" t="s">
        <v>133</v>
      </c>
      <c r="D431" s="17">
        <v>2005</v>
      </c>
      <c r="E431" s="17" t="s">
        <v>1</v>
      </c>
      <c r="F431" s="17" t="s">
        <v>31</v>
      </c>
      <c r="G431" s="22">
        <v>6.5393518518518517E-3</v>
      </c>
      <c r="H431" s="23">
        <f t="shared" si="8"/>
        <v>1.8981481481481479E-3</v>
      </c>
    </row>
    <row r="432" spans="1:8" s="4" customFormat="1">
      <c r="A432" s="17">
        <v>23</v>
      </c>
      <c r="B432" s="17">
        <v>421</v>
      </c>
      <c r="C432" s="34" t="s">
        <v>211</v>
      </c>
      <c r="D432" s="17">
        <v>2006</v>
      </c>
      <c r="E432" s="17" t="s">
        <v>1</v>
      </c>
      <c r="F432" s="17" t="s">
        <v>31</v>
      </c>
      <c r="G432" s="22">
        <v>6.8981481481481489E-3</v>
      </c>
      <c r="H432" s="23">
        <f t="shared" si="8"/>
        <v>2.2569444444444451E-3</v>
      </c>
    </row>
    <row r="433" spans="1:8" s="4" customFormat="1">
      <c r="A433" s="17">
        <v>24</v>
      </c>
      <c r="B433" s="17">
        <v>460</v>
      </c>
      <c r="C433" s="34" t="s">
        <v>366</v>
      </c>
      <c r="D433" s="17">
        <v>2005</v>
      </c>
      <c r="E433" s="17" t="s">
        <v>1</v>
      </c>
      <c r="F433" s="17" t="s">
        <v>45</v>
      </c>
      <c r="G433" s="22">
        <v>6.9675925925925921E-3</v>
      </c>
      <c r="H433" s="23">
        <f t="shared" si="8"/>
        <v>2.3263888888888883E-3</v>
      </c>
    </row>
    <row r="434" spans="1:8" s="4" customFormat="1">
      <c r="A434" s="17">
        <v>25</v>
      </c>
      <c r="B434" s="17">
        <v>435</v>
      </c>
      <c r="C434" s="34" t="s">
        <v>258</v>
      </c>
      <c r="D434" s="17">
        <v>2006</v>
      </c>
      <c r="E434" s="17" t="s">
        <v>1</v>
      </c>
      <c r="F434" s="17" t="s">
        <v>45</v>
      </c>
      <c r="G434" s="22">
        <v>7.0254629629629634E-3</v>
      </c>
      <c r="H434" s="23">
        <f t="shared" si="8"/>
        <v>2.3842592592592596E-3</v>
      </c>
    </row>
    <row r="435" spans="1:8" s="4" customFormat="1">
      <c r="A435" s="17">
        <v>26</v>
      </c>
      <c r="B435" s="17">
        <v>419</v>
      </c>
      <c r="C435" s="34" t="s">
        <v>184</v>
      </c>
      <c r="D435" s="17">
        <v>2007</v>
      </c>
      <c r="E435" s="17" t="s">
        <v>1</v>
      </c>
      <c r="F435" s="17" t="s">
        <v>31</v>
      </c>
      <c r="G435" s="22">
        <v>7.0486111111111105E-3</v>
      </c>
      <c r="H435" s="23">
        <f t="shared" si="8"/>
        <v>2.4074074074074067E-3</v>
      </c>
    </row>
    <row r="436" spans="1:8" s="4" customFormat="1">
      <c r="A436" s="17">
        <v>27</v>
      </c>
      <c r="B436" s="17">
        <v>461</v>
      </c>
      <c r="C436" s="34" t="s">
        <v>367</v>
      </c>
      <c r="D436" s="17">
        <v>2005</v>
      </c>
      <c r="E436" s="17" t="s">
        <v>1</v>
      </c>
      <c r="F436" s="17" t="s">
        <v>45</v>
      </c>
      <c r="G436" s="22">
        <v>7.1412037037037043E-3</v>
      </c>
      <c r="H436" s="23">
        <f t="shared" si="8"/>
        <v>2.5000000000000005E-3</v>
      </c>
    </row>
    <row r="437" spans="1:8" s="4" customFormat="1">
      <c r="A437" s="17">
        <v>28</v>
      </c>
      <c r="B437" s="17">
        <v>457</v>
      </c>
      <c r="C437" s="34" t="s">
        <v>364</v>
      </c>
      <c r="D437" s="17">
        <v>2005</v>
      </c>
      <c r="E437" s="17" t="s">
        <v>1</v>
      </c>
      <c r="F437" s="17" t="s">
        <v>45</v>
      </c>
      <c r="G437" s="22">
        <v>7.2800925925925915E-3</v>
      </c>
      <c r="H437" s="23">
        <f t="shared" si="8"/>
        <v>2.6388888888888877E-3</v>
      </c>
    </row>
    <row r="438" spans="1:8" s="4" customFormat="1">
      <c r="A438" s="17">
        <v>29</v>
      </c>
      <c r="B438" s="17">
        <v>423</v>
      </c>
      <c r="C438" s="34" t="s">
        <v>214</v>
      </c>
      <c r="D438" s="17">
        <v>2005</v>
      </c>
      <c r="E438" s="17" t="s">
        <v>1</v>
      </c>
      <c r="F438" s="17" t="s">
        <v>31</v>
      </c>
      <c r="G438" s="22">
        <v>7.3379629629629628E-3</v>
      </c>
      <c r="H438" s="23">
        <f t="shared" si="8"/>
        <v>2.696759259259259E-3</v>
      </c>
    </row>
    <row r="439" spans="1:8" s="4" customFormat="1">
      <c r="A439" s="17">
        <v>30</v>
      </c>
      <c r="B439" s="17">
        <v>412</v>
      </c>
      <c r="C439" s="34" t="s">
        <v>96</v>
      </c>
      <c r="D439" s="17">
        <v>2005</v>
      </c>
      <c r="E439" s="17" t="s">
        <v>1</v>
      </c>
      <c r="F439" s="17" t="s">
        <v>31</v>
      </c>
      <c r="G439" s="22">
        <v>8.3680555555555557E-3</v>
      </c>
      <c r="H439" s="23">
        <f t="shared" si="8"/>
        <v>3.7268518518518519E-3</v>
      </c>
    </row>
    <row r="440" spans="1:8" s="4" customFormat="1">
      <c r="A440" s="17">
        <v>31</v>
      </c>
      <c r="B440" s="17">
        <v>413</v>
      </c>
      <c r="C440" s="34" t="s">
        <v>103</v>
      </c>
      <c r="D440" s="17">
        <v>2008</v>
      </c>
      <c r="E440" s="17" t="s">
        <v>1</v>
      </c>
      <c r="F440" s="17" t="s">
        <v>31</v>
      </c>
      <c r="G440" s="22">
        <v>9.0624999999999994E-3</v>
      </c>
      <c r="H440" s="23">
        <f t="shared" si="8"/>
        <v>4.4212962962962956E-3</v>
      </c>
    </row>
    <row r="441" spans="1:8" s="4" customFormat="1">
      <c r="A441" s="47"/>
      <c r="B441" s="42">
        <v>411</v>
      </c>
      <c r="C441" s="45" t="s">
        <v>95</v>
      </c>
      <c r="D441" s="42">
        <v>2005</v>
      </c>
      <c r="E441" s="42" t="s">
        <v>1</v>
      </c>
      <c r="F441" s="42" t="s">
        <v>31</v>
      </c>
      <c r="G441" s="55" t="s">
        <v>410</v>
      </c>
      <c r="H441" s="55" t="s">
        <v>412</v>
      </c>
    </row>
    <row r="442" spans="1:8" s="4" customFormat="1">
      <c r="A442" s="17"/>
      <c r="B442" s="42">
        <v>414</v>
      </c>
      <c r="C442" s="45" t="s">
        <v>104</v>
      </c>
      <c r="D442" s="42">
        <v>2006</v>
      </c>
      <c r="E442" s="42" t="s">
        <v>1</v>
      </c>
      <c r="F442" s="42" t="s">
        <v>31</v>
      </c>
      <c r="G442" s="55" t="s">
        <v>410</v>
      </c>
      <c r="H442" s="55" t="s">
        <v>412</v>
      </c>
    </row>
    <row r="443" spans="1:8" s="4" customFormat="1">
      <c r="A443" s="17"/>
      <c r="B443" s="42">
        <v>416</v>
      </c>
      <c r="C443" s="45" t="s">
        <v>138</v>
      </c>
      <c r="D443" s="42">
        <v>2006</v>
      </c>
      <c r="E443" s="42" t="s">
        <v>1</v>
      </c>
      <c r="F443" s="42" t="s">
        <v>31</v>
      </c>
      <c r="G443" s="55" t="s">
        <v>410</v>
      </c>
      <c r="H443" s="55" t="s">
        <v>412</v>
      </c>
    </row>
    <row r="444" spans="1:8" s="4" customFormat="1">
      <c r="A444" s="17"/>
      <c r="B444" s="42">
        <v>424</v>
      </c>
      <c r="C444" s="45" t="s">
        <v>235</v>
      </c>
      <c r="D444" s="42">
        <v>2005</v>
      </c>
      <c r="E444" s="42" t="s">
        <v>1</v>
      </c>
      <c r="F444" s="42" t="s">
        <v>45</v>
      </c>
      <c r="G444" s="55" t="s">
        <v>410</v>
      </c>
      <c r="H444" s="55" t="s">
        <v>412</v>
      </c>
    </row>
    <row r="445" spans="1:8" s="4" customFormat="1">
      <c r="A445" s="17"/>
      <c r="B445" s="42">
        <v>427</v>
      </c>
      <c r="C445" s="45" t="s">
        <v>237</v>
      </c>
      <c r="D445" s="42">
        <v>2005</v>
      </c>
      <c r="E445" s="42" t="s">
        <v>1</v>
      </c>
      <c r="F445" s="42" t="s">
        <v>45</v>
      </c>
      <c r="G445" s="55" t="s">
        <v>410</v>
      </c>
      <c r="H445" s="55" t="s">
        <v>412</v>
      </c>
    </row>
    <row r="446" spans="1:8" s="4" customFormat="1">
      <c r="A446" s="17"/>
      <c r="B446" s="42">
        <v>429</v>
      </c>
      <c r="C446" s="45" t="s">
        <v>239</v>
      </c>
      <c r="D446" s="42">
        <v>2005</v>
      </c>
      <c r="E446" s="42" t="s">
        <v>1</v>
      </c>
      <c r="F446" s="42" t="s">
        <v>45</v>
      </c>
      <c r="G446" s="55" t="s">
        <v>410</v>
      </c>
      <c r="H446" s="55" t="s">
        <v>412</v>
      </c>
    </row>
    <row r="447" spans="1:8" s="4" customFormat="1">
      <c r="A447" s="17"/>
      <c r="B447" s="42">
        <v>431</v>
      </c>
      <c r="C447" s="45" t="s">
        <v>249</v>
      </c>
      <c r="D447" s="42">
        <v>2005</v>
      </c>
      <c r="E447" s="42" t="s">
        <v>1</v>
      </c>
      <c r="F447" s="42" t="s">
        <v>45</v>
      </c>
      <c r="G447" s="55" t="s">
        <v>410</v>
      </c>
      <c r="H447" s="55" t="s">
        <v>412</v>
      </c>
    </row>
    <row r="448" spans="1:8" s="4" customFormat="1">
      <c r="A448" s="17"/>
      <c r="B448" s="42">
        <v>432</v>
      </c>
      <c r="C448" s="45" t="s">
        <v>250</v>
      </c>
      <c r="D448" s="42">
        <v>2005</v>
      </c>
      <c r="E448" s="42" t="s">
        <v>1</v>
      </c>
      <c r="F448" s="42" t="s">
        <v>45</v>
      </c>
      <c r="G448" s="55" t="s">
        <v>410</v>
      </c>
      <c r="H448" s="55" t="s">
        <v>412</v>
      </c>
    </row>
    <row r="449" spans="1:8" s="4" customFormat="1">
      <c r="A449" s="17"/>
      <c r="B449" s="42">
        <v>433</v>
      </c>
      <c r="C449" s="45" t="s">
        <v>251</v>
      </c>
      <c r="D449" s="42">
        <v>2006</v>
      </c>
      <c r="E449" s="42" t="s">
        <v>1</v>
      </c>
      <c r="F449" s="42" t="s">
        <v>45</v>
      </c>
      <c r="G449" s="55" t="s">
        <v>410</v>
      </c>
      <c r="H449" s="55" t="s">
        <v>412</v>
      </c>
    </row>
    <row r="450" spans="1:8" s="4" customFormat="1">
      <c r="A450" s="17"/>
      <c r="B450" s="42">
        <v>437</v>
      </c>
      <c r="C450" s="45" t="s">
        <v>266</v>
      </c>
      <c r="D450" s="42">
        <v>2006</v>
      </c>
      <c r="E450" s="42" t="s">
        <v>1</v>
      </c>
      <c r="F450" s="42" t="s">
        <v>45</v>
      </c>
      <c r="G450" s="55" t="s">
        <v>410</v>
      </c>
      <c r="H450" s="55" t="s">
        <v>412</v>
      </c>
    </row>
    <row r="451" spans="1:8" s="4" customFormat="1">
      <c r="A451" s="17"/>
      <c r="B451" s="42">
        <v>440</v>
      </c>
      <c r="C451" s="45" t="s">
        <v>296</v>
      </c>
      <c r="D451" s="42">
        <v>2005</v>
      </c>
      <c r="E451" s="42" t="s">
        <v>1</v>
      </c>
      <c r="F451" s="42" t="s">
        <v>45</v>
      </c>
      <c r="G451" s="55" t="s">
        <v>410</v>
      </c>
      <c r="H451" s="55" t="s">
        <v>412</v>
      </c>
    </row>
    <row r="452" spans="1:8" s="4" customFormat="1">
      <c r="A452" s="17"/>
      <c r="B452" s="42">
        <v>443</v>
      </c>
      <c r="C452" s="45" t="s">
        <v>298</v>
      </c>
      <c r="D452" s="42">
        <v>2006</v>
      </c>
      <c r="E452" s="42" t="s">
        <v>1</v>
      </c>
      <c r="F452" s="42" t="s">
        <v>45</v>
      </c>
      <c r="G452" s="55" t="s">
        <v>410</v>
      </c>
      <c r="H452" s="55" t="s">
        <v>412</v>
      </c>
    </row>
    <row r="453" spans="1:8" s="4" customFormat="1">
      <c r="A453" s="17"/>
      <c r="B453" s="42">
        <v>444</v>
      </c>
      <c r="C453" s="45" t="s">
        <v>299</v>
      </c>
      <c r="D453" s="42">
        <v>2006</v>
      </c>
      <c r="E453" s="42" t="s">
        <v>1</v>
      </c>
      <c r="F453" s="42" t="s">
        <v>45</v>
      </c>
      <c r="G453" s="55" t="s">
        <v>410</v>
      </c>
      <c r="H453" s="55" t="s">
        <v>412</v>
      </c>
    </row>
    <row r="454" spans="1:8" s="4" customFormat="1">
      <c r="A454" s="17"/>
      <c r="B454" s="42">
        <v>451</v>
      </c>
      <c r="C454" s="45" t="s">
        <v>313</v>
      </c>
      <c r="D454" s="42">
        <v>2006</v>
      </c>
      <c r="E454" s="42" t="s">
        <v>1</v>
      </c>
      <c r="F454" s="42" t="s">
        <v>45</v>
      </c>
      <c r="G454" s="55" t="s">
        <v>410</v>
      </c>
      <c r="H454" s="55" t="s">
        <v>412</v>
      </c>
    </row>
    <row r="455" spans="1:8" s="4" customFormat="1">
      <c r="A455" s="17"/>
      <c r="B455" s="42">
        <v>453</v>
      </c>
      <c r="C455" s="45" t="s">
        <v>345</v>
      </c>
      <c r="D455" s="42">
        <v>2005</v>
      </c>
      <c r="E455" s="42" t="s">
        <v>1</v>
      </c>
      <c r="F455" s="42" t="s">
        <v>45</v>
      </c>
      <c r="G455" s="55" t="s">
        <v>410</v>
      </c>
      <c r="H455" s="55" t="s">
        <v>412</v>
      </c>
    </row>
    <row r="456" spans="1:8" s="4" customFormat="1">
      <c r="A456" s="17"/>
      <c r="B456" s="42">
        <v>454</v>
      </c>
      <c r="C456" s="45" t="s">
        <v>346</v>
      </c>
      <c r="D456" s="42">
        <v>2005</v>
      </c>
      <c r="E456" s="42" t="s">
        <v>1</v>
      </c>
      <c r="F456" s="42" t="s">
        <v>45</v>
      </c>
      <c r="G456" s="55" t="s">
        <v>410</v>
      </c>
      <c r="H456" s="55" t="s">
        <v>412</v>
      </c>
    </row>
    <row r="457" spans="1:8" s="4" customFormat="1">
      <c r="A457" s="17"/>
      <c r="B457" s="42">
        <v>458</v>
      </c>
      <c r="C457" s="45" t="s">
        <v>365</v>
      </c>
      <c r="D457" s="42">
        <v>2005</v>
      </c>
      <c r="E457" s="42" t="s">
        <v>1</v>
      </c>
      <c r="F457" s="42" t="s">
        <v>45</v>
      </c>
      <c r="G457" s="55" t="s">
        <v>410</v>
      </c>
      <c r="H457" s="55" t="s">
        <v>412</v>
      </c>
    </row>
    <row r="458" spans="1:8" s="4" customFormat="1">
      <c r="A458" s="17"/>
      <c r="B458" s="42">
        <v>465</v>
      </c>
      <c r="C458" s="45" t="s">
        <v>370</v>
      </c>
      <c r="D458" s="42">
        <v>2006</v>
      </c>
      <c r="E458" s="42" t="s">
        <v>1</v>
      </c>
      <c r="F458" s="42" t="s">
        <v>45</v>
      </c>
      <c r="G458" s="55" t="s">
        <v>410</v>
      </c>
      <c r="H458" s="55" t="s">
        <v>412</v>
      </c>
    </row>
    <row r="459" spans="1:8" s="4" customFormat="1">
      <c r="A459" s="17"/>
      <c r="B459" s="42">
        <v>466</v>
      </c>
      <c r="C459" s="45" t="s">
        <v>371</v>
      </c>
      <c r="D459" s="42">
        <v>2006</v>
      </c>
      <c r="E459" s="42" t="s">
        <v>1</v>
      </c>
      <c r="F459" s="42" t="s">
        <v>45</v>
      </c>
      <c r="G459" s="55" t="s">
        <v>410</v>
      </c>
      <c r="H459" s="55" t="s">
        <v>412</v>
      </c>
    </row>
    <row r="460" spans="1:8" s="4" customFormat="1">
      <c r="A460" s="17"/>
      <c r="B460" s="42">
        <v>467</v>
      </c>
      <c r="C460" s="45" t="s">
        <v>372</v>
      </c>
      <c r="D460" s="42">
        <v>2006</v>
      </c>
      <c r="E460" s="42" t="s">
        <v>1</v>
      </c>
      <c r="F460" s="42" t="s">
        <v>45</v>
      </c>
      <c r="G460" s="55" t="s">
        <v>410</v>
      </c>
      <c r="H460" s="55" t="s">
        <v>412</v>
      </c>
    </row>
    <row r="461" spans="1:8" s="4" customFormat="1">
      <c r="A461" s="17"/>
      <c r="B461" s="42">
        <v>468</v>
      </c>
      <c r="C461" s="45" t="s">
        <v>373</v>
      </c>
      <c r="D461" s="42">
        <v>2006</v>
      </c>
      <c r="E461" s="42" t="s">
        <v>1</v>
      </c>
      <c r="F461" s="42" t="s">
        <v>45</v>
      </c>
      <c r="G461" s="55" t="s">
        <v>410</v>
      </c>
      <c r="H461" s="55" t="s">
        <v>412</v>
      </c>
    </row>
    <row r="462" spans="1:8" s="4" customFormat="1">
      <c r="A462" s="17"/>
      <c r="B462" s="42">
        <v>469</v>
      </c>
      <c r="C462" s="45" t="s">
        <v>374</v>
      </c>
      <c r="D462" s="42">
        <v>2006</v>
      </c>
      <c r="E462" s="42" t="s">
        <v>1</v>
      </c>
      <c r="F462" s="42" t="s">
        <v>45</v>
      </c>
      <c r="G462" s="55" t="s">
        <v>410</v>
      </c>
      <c r="H462" s="55" t="s">
        <v>412</v>
      </c>
    </row>
    <row r="463" spans="1:8" s="4" customFormat="1">
      <c r="A463" s="17"/>
      <c r="B463" s="42">
        <v>470</v>
      </c>
      <c r="C463" s="45" t="s">
        <v>381</v>
      </c>
      <c r="D463" s="42">
        <v>2005</v>
      </c>
      <c r="E463" s="42" t="s">
        <v>1</v>
      </c>
      <c r="F463" s="42" t="s">
        <v>45</v>
      </c>
      <c r="G463" s="55" t="s">
        <v>410</v>
      </c>
      <c r="H463" s="55" t="s">
        <v>412</v>
      </c>
    </row>
    <row r="464" spans="1:8" s="4" customFormat="1">
      <c r="A464" s="17"/>
      <c r="B464" s="42">
        <v>471</v>
      </c>
      <c r="C464" s="45" t="s">
        <v>382</v>
      </c>
      <c r="D464" s="42">
        <v>2005</v>
      </c>
      <c r="E464" s="42" t="s">
        <v>1</v>
      </c>
      <c r="F464" s="42" t="s">
        <v>45</v>
      </c>
      <c r="G464" s="55" t="s">
        <v>410</v>
      </c>
      <c r="H464" s="55" t="s">
        <v>412</v>
      </c>
    </row>
    <row r="465" spans="1:8" s="4" customFormat="1">
      <c r="A465" s="17"/>
      <c r="B465" s="42">
        <v>472</v>
      </c>
      <c r="C465" s="45" t="s">
        <v>383</v>
      </c>
      <c r="D465" s="42">
        <v>2006</v>
      </c>
      <c r="E465" s="42" t="s">
        <v>1</v>
      </c>
      <c r="F465" s="42" t="s">
        <v>45</v>
      </c>
      <c r="G465" s="55" t="s">
        <v>410</v>
      </c>
      <c r="H465" s="55" t="s">
        <v>412</v>
      </c>
    </row>
    <row r="466" spans="1:8" s="4" customFormat="1">
      <c r="A466" s="17"/>
      <c r="B466" s="42">
        <v>438</v>
      </c>
      <c r="C466" s="45" t="s">
        <v>268</v>
      </c>
      <c r="D466" s="42">
        <v>2005</v>
      </c>
      <c r="E466" s="42" t="s">
        <v>1</v>
      </c>
      <c r="F466" s="42" t="s">
        <v>45</v>
      </c>
      <c r="G466" s="55" t="s">
        <v>410</v>
      </c>
      <c r="H466" s="55" t="s">
        <v>412</v>
      </c>
    </row>
    <row r="467" spans="1:8" s="4" customFormat="1">
      <c r="D467" s="36"/>
    </row>
    <row r="468" spans="1:8" s="4" customFormat="1">
      <c r="A468" s="3" t="s">
        <v>3</v>
      </c>
      <c r="D468" s="32">
        <v>31</v>
      </c>
    </row>
    <row r="469" spans="1:8" s="4" customFormat="1">
      <c r="A469" s="3" t="s">
        <v>4</v>
      </c>
      <c r="D469" s="32">
        <v>26</v>
      </c>
    </row>
    <row r="470" spans="1:8" s="4" customFormat="1">
      <c r="A470" s="3" t="s">
        <v>5</v>
      </c>
      <c r="D470" s="32">
        <v>31</v>
      </c>
      <c r="G470" s="2"/>
      <c r="H470" s="2"/>
    </row>
    <row r="471" spans="1:8" s="4" customFormat="1">
      <c r="A471" s="3" t="s">
        <v>6</v>
      </c>
      <c r="D471" s="32">
        <v>0</v>
      </c>
      <c r="G471" s="2"/>
      <c r="H471" s="2"/>
    </row>
    <row r="472" spans="1:8" s="4" customFormat="1">
      <c r="D472" s="36"/>
    </row>
    <row r="473" spans="1:8" s="4" customFormat="1">
      <c r="A473" s="3" t="s">
        <v>7</v>
      </c>
      <c r="D473" s="36"/>
      <c r="E473" s="20"/>
      <c r="F473" s="4" t="s">
        <v>9</v>
      </c>
    </row>
    <row r="474" spans="1:8" s="4" customFormat="1">
      <c r="D474" s="36"/>
    </row>
    <row r="475" spans="1:8" s="4" customFormat="1">
      <c r="A475" s="3" t="s">
        <v>8</v>
      </c>
      <c r="D475" s="36"/>
      <c r="E475" s="20"/>
      <c r="F475" s="4" t="s">
        <v>384</v>
      </c>
    </row>
    <row r="476" spans="1:8" s="4" customFormat="1">
      <c r="D476" s="36"/>
    </row>
    <row r="477" spans="1:8" s="4" customFormat="1"/>
    <row r="478" spans="1:8" s="4" customFormat="1">
      <c r="A478" s="65"/>
      <c r="B478" s="65"/>
      <c r="C478" s="70" t="s">
        <v>12</v>
      </c>
      <c r="D478" s="70"/>
      <c r="E478" s="70"/>
      <c r="F478" s="70"/>
      <c r="G478" s="70"/>
      <c r="H478" s="18"/>
    </row>
    <row r="479" spans="1:8" s="4" customFormat="1">
      <c r="A479" s="65"/>
      <c r="B479" s="65"/>
      <c r="C479" s="70" t="s">
        <v>22</v>
      </c>
      <c r="D479" s="70"/>
      <c r="E479" s="70"/>
      <c r="F479" s="70"/>
      <c r="G479" s="70"/>
      <c r="H479" s="18"/>
    </row>
    <row r="480" spans="1:8" s="4" customFormat="1" ht="15" customHeight="1">
      <c r="A480" s="65"/>
      <c r="B480" s="65"/>
      <c r="C480" s="70" t="s">
        <v>29</v>
      </c>
      <c r="D480" s="70"/>
      <c r="E480" s="70"/>
      <c r="F480" s="70"/>
      <c r="G480" s="70"/>
      <c r="H480" s="18"/>
    </row>
    <row r="481" spans="1:8" s="4" customFormat="1">
      <c r="A481" s="65"/>
      <c r="B481" s="65"/>
      <c r="C481" s="24"/>
      <c r="D481" s="24"/>
      <c r="E481" s="24"/>
      <c r="F481" s="24"/>
      <c r="G481" s="24"/>
      <c r="H481" s="18"/>
    </row>
    <row r="482" spans="1:8" s="4" customFormat="1" ht="15.75">
      <c r="A482" s="68" t="s">
        <v>48</v>
      </c>
      <c r="B482" s="68"/>
      <c r="C482" s="68"/>
      <c r="D482" s="68"/>
      <c r="E482" s="68"/>
      <c r="F482" s="68"/>
      <c r="G482" s="68"/>
      <c r="H482" s="68"/>
    </row>
    <row r="483" spans="1:8" s="4" customFormat="1" ht="18.75">
      <c r="A483" s="38"/>
      <c r="B483" s="38"/>
      <c r="C483" s="38"/>
      <c r="D483" s="38"/>
      <c r="E483" s="38"/>
      <c r="F483" s="38"/>
      <c r="G483" s="38"/>
      <c r="H483" s="38"/>
    </row>
    <row r="484" spans="1:8" s="4" customFormat="1" ht="15.75">
      <c r="A484" s="62" t="s">
        <v>47</v>
      </c>
      <c r="B484" s="63"/>
      <c r="C484" s="63"/>
      <c r="D484" s="63"/>
      <c r="E484" s="63"/>
      <c r="F484" s="63"/>
      <c r="G484" s="63"/>
      <c r="H484" s="64"/>
    </row>
    <row r="485" spans="1:8" s="4" customFormat="1" ht="15.75">
      <c r="A485" s="59" t="s">
        <v>78</v>
      </c>
      <c r="B485" s="60"/>
      <c r="C485" s="60"/>
      <c r="D485" s="60"/>
      <c r="E485" s="60"/>
      <c r="F485" s="60"/>
      <c r="G485" s="60"/>
      <c r="H485" s="61"/>
    </row>
    <row r="486" spans="1:8" s="4" customFormat="1" ht="15.75">
      <c r="A486" s="14"/>
      <c r="B486" s="15"/>
      <c r="C486" s="15"/>
      <c r="D486" s="15"/>
      <c r="E486" s="15"/>
      <c r="F486" s="15"/>
      <c r="G486" s="15"/>
      <c r="H486" s="16"/>
    </row>
    <row r="487" spans="1:8" s="4" customFormat="1">
      <c r="A487" s="6" t="s">
        <v>1</v>
      </c>
      <c r="B487" s="5"/>
      <c r="C487" s="5"/>
      <c r="D487" s="5"/>
      <c r="E487" s="5"/>
      <c r="F487" s="5"/>
      <c r="G487" s="7"/>
      <c r="H487" s="8" t="s">
        <v>49</v>
      </c>
    </row>
    <row r="488" spans="1:8" s="4" customFormat="1">
      <c r="A488" s="6" t="s">
        <v>10</v>
      </c>
      <c r="B488" s="5"/>
      <c r="C488" s="5"/>
      <c r="D488" s="5"/>
      <c r="E488" s="5"/>
      <c r="F488" s="5"/>
      <c r="G488" s="51" t="s">
        <v>407</v>
      </c>
      <c r="H488" s="50">
        <v>0.52083333333333337</v>
      </c>
    </row>
    <row r="489" spans="1:8" s="4" customFormat="1">
      <c r="A489" s="9" t="s">
        <v>11</v>
      </c>
      <c r="B489" s="10"/>
      <c r="C489" s="11" t="s">
        <v>79</v>
      </c>
      <c r="D489" s="11"/>
      <c r="E489" s="10"/>
      <c r="F489" s="10"/>
      <c r="G489" s="12"/>
      <c r="H489" s="13"/>
    </row>
    <row r="490" spans="1:8" s="4" customFormat="1" ht="38.25">
      <c r="A490" s="21" t="s">
        <v>13</v>
      </c>
      <c r="B490" s="21" t="s">
        <v>14</v>
      </c>
      <c r="C490" s="21" t="s">
        <v>0</v>
      </c>
      <c r="D490" s="21" t="s">
        <v>15</v>
      </c>
      <c r="E490" s="21" t="s">
        <v>16</v>
      </c>
      <c r="F490" s="21" t="s">
        <v>17</v>
      </c>
      <c r="G490" s="21" t="s">
        <v>30</v>
      </c>
      <c r="H490" s="21" t="s">
        <v>18</v>
      </c>
    </row>
    <row r="491" spans="1:8" s="4" customFormat="1">
      <c r="A491" s="17">
        <v>1</v>
      </c>
      <c r="B491" s="47">
        <v>503</v>
      </c>
      <c r="C491" s="46" t="s">
        <v>395</v>
      </c>
      <c r="D491" s="47">
        <v>2005</v>
      </c>
      <c r="E491" s="47" t="s">
        <v>387</v>
      </c>
      <c r="F491" s="47" t="s">
        <v>45</v>
      </c>
      <c r="G491" s="56">
        <v>3.3333333333333335E-3</v>
      </c>
      <c r="H491" s="57">
        <f>G491-"04:48,00"</f>
        <v>0</v>
      </c>
    </row>
    <row r="492" spans="1:8" s="4" customFormat="1">
      <c r="A492" s="17">
        <v>2</v>
      </c>
      <c r="B492" s="17">
        <v>473</v>
      </c>
      <c r="C492" s="34" t="s">
        <v>88</v>
      </c>
      <c r="D492" s="17">
        <v>2006</v>
      </c>
      <c r="E492" s="17" t="s">
        <v>46</v>
      </c>
      <c r="F492" s="17" t="s">
        <v>2</v>
      </c>
      <c r="G492" s="22">
        <v>3.6921296296296298E-3</v>
      </c>
      <c r="H492" s="57">
        <f t="shared" ref="H492:H507" si="9">G492-"04:48,00"</f>
        <v>3.5879629629629629E-4</v>
      </c>
    </row>
    <row r="493" spans="1:8" s="4" customFormat="1">
      <c r="A493" s="17">
        <v>3</v>
      </c>
      <c r="B493" s="17">
        <v>488</v>
      </c>
      <c r="C493" s="34" t="s">
        <v>274</v>
      </c>
      <c r="D493" s="17">
        <v>2006</v>
      </c>
      <c r="E493" s="17" t="s">
        <v>1</v>
      </c>
      <c r="F493" s="17" t="s">
        <v>45</v>
      </c>
      <c r="G493" s="22">
        <v>3.8078703703703707E-3</v>
      </c>
      <c r="H493" s="57">
        <f t="shared" si="9"/>
        <v>4.745370370370372E-4</v>
      </c>
    </row>
    <row r="494" spans="1:8" s="4" customFormat="1">
      <c r="A494" s="17">
        <v>4</v>
      </c>
      <c r="B494" s="17">
        <v>483</v>
      </c>
      <c r="C494" s="34" t="s">
        <v>219</v>
      </c>
      <c r="D494" s="17">
        <v>2005</v>
      </c>
      <c r="E494" s="17" t="s">
        <v>1</v>
      </c>
      <c r="F494" s="17" t="s">
        <v>45</v>
      </c>
      <c r="G494" s="22">
        <v>3.8773148148148143E-3</v>
      </c>
      <c r="H494" s="57">
        <f t="shared" si="9"/>
        <v>5.4398148148148079E-4</v>
      </c>
    </row>
    <row r="495" spans="1:8" s="4" customFormat="1">
      <c r="A495" s="17">
        <v>5</v>
      </c>
      <c r="B495" s="17">
        <v>482</v>
      </c>
      <c r="C495" s="34" t="s">
        <v>218</v>
      </c>
      <c r="D495" s="17">
        <v>2005</v>
      </c>
      <c r="E495" s="17" t="s">
        <v>1</v>
      </c>
      <c r="F495" s="17" t="s">
        <v>45</v>
      </c>
      <c r="G495" s="22">
        <v>3.9120370370370368E-3</v>
      </c>
      <c r="H495" s="57">
        <f t="shared" si="9"/>
        <v>5.7870370370370324E-4</v>
      </c>
    </row>
    <row r="496" spans="1:8" s="4" customFormat="1">
      <c r="A496" s="17">
        <v>6</v>
      </c>
      <c r="B496" s="17">
        <v>479</v>
      </c>
      <c r="C496" s="34" t="s">
        <v>150</v>
      </c>
      <c r="D496" s="17">
        <v>2005</v>
      </c>
      <c r="E496" s="17" t="s">
        <v>1</v>
      </c>
      <c r="F496" s="17" t="s">
        <v>31</v>
      </c>
      <c r="G496" s="22">
        <v>3.9699074074074072E-3</v>
      </c>
      <c r="H496" s="57">
        <f t="shared" si="9"/>
        <v>6.3657407407407369E-4</v>
      </c>
    </row>
    <row r="497" spans="1:8" s="4" customFormat="1">
      <c r="A497" s="17">
        <v>7</v>
      </c>
      <c r="B497" s="17">
        <v>477</v>
      </c>
      <c r="C497" s="34" t="s">
        <v>128</v>
      </c>
      <c r="D497" s="17">
        <v>2006</v>
      </c>
      <c r="E497" s="17" t="s">
        <v>1</v>
      </c>
      <c r="F497" s="17" t="s">
        <v>31</v>
      </c>
      <c r="G497" s="22">
        <v>4.0393518518518521E-3</v>
      </c>
      <c r="H497" s="57">
        <f t="shared" si="9"/>
        <v>7.0601851851851858E-4</v>
      </c>
    </row>
    <row r="498" spans="1:8" s="4" customFormat="1">
      <c r="A498" s="17">
        <v>8</v>
      </c>
      <c r="B498" s="17">
        <v>491</v>
      </c>
      <c r="C498" s="34" t="s">
        <v>284</v>
      </c>
      <c r="D498" s="17">
        <v>2006</v>
      </c>
      <c r="E498" s="17" t="s">
        <v>1</v>
      </c>
      <c r="F498" s="17" t="s">
        <v>45</v>
      </c>
      <c r="G498" s="22">
        <v>4.0393518518518521E-3</v>
      </c>
      <c r="H498" s="57">
        <f t="shared" si="9"/>
        <v>7.0601851851851858E-4</v>
      </c>
    </row>
    <row r="499" spans="1:8" s="4" customFormat="1">
      <c r="A499" s="17">
        <v>9</v>
      </c>
      <c r="B499" s="17">
        <v>489</v>
      </c>
      <c r="C499" s="34" t="s">
        <v>282</v>
      </c>
      <c r="D499" s="17">
        <v>2005</v>
      </c>
      <c r="E499" s="17" t="s">
        <v>1</v>
      </c>
      <c r="F499" s="17" t="s">
        <v>45</v>
      </c>
      <c r="G499" s="22">
        <v>4.0509259259259257E-3</v>
      </c>
      <c r="H499" s="57">
        <f t="shared" si="9"/>
        <v>7.1759259259259215E-4</v>
      </c>
    </row>
    <row r="500" spans="1:8" s="4" customFormat="1">
      <c r="A500" s="17">
        <v>10</v>
      </c>
      <c r="B500" s="17">
        <v>499</v>
      </c>
      <c r="C500" s="34" t="s">
        <v>356</v>
      </c>
      <c r="D500" s="17">
        <v>2005</v>
      </c>
      <c r="E500" s="17" t="s">
        <v>1</v>
      </c>
      <c r="F500" s="17" t="s">
        <v>45</v>
      </c>
      <c r="G500" s="22">
        <v>4.2129629629629626E-3</v>
      </c>
      <c r="H500" s="57">
        <f t="shared" si="9"/>
        <v>8.7962962962962908E-4</v>
      </c>
    </row>
    <row r="501" spans="1:8" s="4" customFormat="1">
      <c r="A501" s="17">
        <v>11</v>
      </c>
      <c r="B501" s="17">
        <v>495</v>
      </c>
      <c r="C501" s="34" t="s">
        <v>340</v>
      </c>
      <c r="D501" s="17">
        <v>2006</v>
      </c>
      <c r="E501" s="17" t="s">
        <v>1</v>
      </c>
      <c r="F501" s="17" t="s">
        <v>45</v>
      </c>
      <c r="G501" s="22">
        <v>4.2824074074074075E-3</v>
      </c>
      <c r="H501" s="57">
        <f t="shared" si="9"/>
        <v>9.4907407407407397E-4</v>
      </c>
    </row>
    <row r="502" spans="1:8" s="4" customFormat="1">
      <c r="A502" s="17">
        <v>12</v>
      </c>
      <c r="B502" s="17">
        <v>484</v>
      </c>
      <c r="C502" s="34" t="s">
        <v>220</v>
      </c>
      <c r="D502" s="17">
        <v>2005</v>
      </c>
      <c r="E502" s="17" t="s">
        <v>1</v>
      </c>
      <c r="F502" s="17" t="s">
        <v>45</v>
      </c>
      <c r="G502" s="22">
        <v>4.31712962962963E-3</v>
      </c>
      <c r="H502" s="57">
        <f t="shared" si="9"/>
        <v>9.8379629629629642E-4</v>
      </c>
    </row>
    <row r="503" spans="1:8" s="4" customFormat="1">
      <c r="A503" s="17">
        <v>13</v>
      </c>
      <c r="B503" s="17">
        <v>493</v>
      </c>
      <c r="C503" s="34" t="s">
        <v>339</v>
      </c>
      <c r="D503" s="17">
        <v>2005</v>
      </c>
      <c r="E503" s="17" t="s">
        <v>1</v>
      </c>
      <c r="F503" s="17" t="s">
        <v>45</v>
      </c>
      <c r="G503" s="22">
        <v>4.4212962962962956E-3</v>
      </c>
      <c r="H503" s="57">
        <f t="shared" si="9"/>
        <v>1.087962962962962E-3</v>
      </c>
    </row>
    <row r="504" spans="1:8" s="4" customFormat="1">
      <c r="A504" s="17">
        <v>14</v>
      </c>
      <c r="B504" s="17">
        <v>490</v>
      </c>
      <c r="C504" s="34" t="s">
        <v>283</v>
      </c>
      <c r="D504" s="17">
        <v>2006</v>
      </c>
      <c r="E504" s="17" t="s">
        <v>1</v>
      </c>
      <c r="F504" s="17" t="s">
        <v>45</v>
      </c>
      <c r="G504" s="22">
        <v>5.185185185185185E-3</v>
      </c>
      <c r="H504" s="57">
        <f t="shared" si="9"/>
        <v>1.8518518518518515E-3</v>
      </c>
    </row>
    <row r="505" spans="1:8" s="4" customFormat="1">
      <c r="A505" s="17">
        <v>15</v>
      </c>
      <c r="B505" s="17">
        <v>497</v>
      </c>
      <c r="C505" s="34" t="s">
        <v>355</v>
      </c>
      <c r="D505" s="17">
        <v>2005</v>
      </c>
      <c r="E505" s="17" t="s">
        <v>1</v>
      </c>
      <c r="F505" s="17" t="s">
        <v>45</v>
      </c>
      <c r="G505" s="22">
        <v>5.9837962962962961E-3</v>
      </c>
      <c r="H505" s="57">
        <f t="shared" si="9"/>
        <v>2.6504629629629625E-3</v>
      </c>
    </row>
    <row r="506" spans="1:8" s="4" customFormat="1">
      <c r="A506" s="17">
        <v>16</v>
      </c>
      <c r="B506" s="17">
        <v>478</v>
      </c>
      <c r="C506" s="34" t="s">
        <v>129</v>
      </c>
      <c r="D506" s="17">
        <v>2006</v>
      </c>
      <c r="E506" s="17" t="s">
        <v>1</v>
      </c>
      <c r="F506" s="17" t="s">
        <v>31</v>
      </c>
      <c r="G506" s="22">
        <v>6.076388888888889E-3</v>
      </c>
      <c r="H506" s="57">
        <f t="shared" si="9"/>
        <v>2.7430555555555554E-3</v>
      </c>
    </row>
    <row r="507" spans="1:8" s="4" customFormat="1">
      <c r="A507" s="17">
        <v>17</v>
      </c>
      <c r="B507" s="17">
        <v>474</v>
      </c>
      <c r="C507" s="34" t="s">
        <v>99</v>
      </c>
      <c r="D507" s="17">
        <v>2009</v>
      </c>
      <c r="E507" s="17" t="s">
        <v>1</v>
      </c>
      <c r="F507" s="17" t="s">
        <v>31</v>
      </c>
      <c r="G507" s="22">
        <v>7.106481481481481E-3</v>
      </c>
      <c r="H507" s="57">
        <f t="shared" si="9"/>
        <v>3.7731481481481474E-3</v>
      </c>
    </row>
    <row r="508" spans="1:8" s="4" customFormat="1">
      <c r="A508" s="17"/>
      <c r="B508" s="42">
        <v>475</v>
      </c>
      <c r="C508" s="45" t="s">
        <v>102</v>
      </c>
      <c r="D508" s="42">
        <v>2008</v>
      </c>
      <c r="E508" s="42" t="s">
        <v>1</v>
      </c>
      <c r="F508" s="42" t="s">
        <v>31</v>
      </c>
      <c r="G508" s="55" t="s">
        <v>410</v>
      </c>
      <c r="H508" s="55" t="s">
        <v>412</v>
      </c>
    </row>
    <row r="509" spans="1:8" s="4" customFormat="1">
      <c r="A509" s="17"/>
      <c r="B509" s="42">
        <v>476</v>
      </c>
      <c r="C509" s="45" t="s">
        <v>105</v>
      </c>
      <c r="D509" s="42">
        <v>2005</v>
      </c>
      <c r="E509" s="42" t="s">
        <v>1</v>
      </c>
      <c r="F509" s="42" t="s">
        <v>31</v>
      </c>
      <c r="G509" s="55" t="s">
        <v>410</v>
      </c>
      <c r="H509" s="55" t="s">
        <v>412</v>
      </c>
    </row>
    <row r="510" spans="1:8" s="4" customFormat="1">
      <c r="A510" s="17"/>
      <c r="B510" s="42">
        <v>480</v>
      </c>
      <c r="C510" s="45" t="s">
        <v>176</v>
      </c>
      <c r="D510" s="42">
        <v>2005</v>
      </c>
      <c r="E510" s="42" t="s">
        <v>1</v>
      </c>
      <c r="F510" s="42" t="s">
        <v>31</v>
      </c>
      <c r="G510" s="55" t="s">
        <v>410</v>
      </c>
      <c r="H510" s="55" t="s">
        <v>412</v>
      </c>
    </row>
    <row r="511" spans="1:8" s="4" customFormat="1">
      <c r="A511" s="17"/>
      <c r="B511" s="42">
        <v>481</v>
      </c>
      <c r="C511" s="45" t="s">
        <v>185</v>
      </c>
      <c r="D511" s="42">
        <v>2005</v>
      </c>
      <c r="E511" s="42" t="s">
        <v>1</v>
      </c>
      <c r="F511" s="42" t="s">
        <v>31</v>
      </c>
      <c r="G511" s="55" t="s">
        <v>410</v>
      </c>
      <c r="H511" s="55" t="s">
        <v>412</v>
      </c>
    </row>
    <row r="512" spans="1:8" s="4" customFormat="1">
      <c r="A512" s="17"/>
      <c r="B512" s="42">
        <v>485</v>
      </c>
      <c r="C512" s="45" t="s">
        <v>221</v>
      </c>
      <c r="D512" s="42">
        <v>2005</v>
      </c>
      <c r="E512" s="42" t="s">
        <v>1</v>
      </c>
      <c r="F512" s="42" t="s">
        <v>45</v>
      </c>
      <c r="G512" s="55" t="s">
        <v>410</v>
      </c>
      <c r="H512" s="55" t="s">
        <v>412</v>
      </c>
    </row>
    <row r="513" spans="1:8" s="4" customFormat="1">
      <c r="A513" s="17"/>
      <c r="B513" s="42">
        <v>486</v>
      </c>
      <c r="C513" s="45" t="s">
        <v>222</v>
      </c>
      <c r="D513" s="42">
        <v>2005</v>
      </c>
      <c r="E513" s="42" t="s">
        <v>1</v>
      </c>
      <c r="F513" s="42" t="s">
        <v>45</v>
      </c>
      <c r="G513" s="55" t="s">
        <v>410</v>
      </c>
      <c r="H513" s="55" t="s">
        <v>412</v>
      </c>
    </row>
    <row r="514" spans="1:8" s="4" customFormat="1">
      <c r="A514" s="17"/>
      <c r="B514" s="42">
        <v>487</v>
      </c>
      <c r="C514" s="45" t="s">
        <v>241</v>
      </c>
      <c r="D514" s="42">
        <v>2006</v>
      </c>
      <c r="E514" s="42" t="s">
        <v>1</v>
      </c>
      <c r="F514" s="42" t="s">
        <v>45</v>
      </c>
      <c r="G514" s="55" t="s">
        <v>410</v>
      </c>
      <c r="H514" s="55" t="s">
        <v>412</v>
      </c>
    </row>
    <row r="515" spans="1:8" s="4" customFormat="1">
      <c r="A515" s="17"/>
      <c r="B515" s="42">
        <v>504</v>
      </c>
      <c r="C515" s="45" t="s">
        <v>375</v>
      </c>
      <c r="D515" s="42">
        <v>2005</v>
      </c>
      <c r="E515" s="42" t="s">
        <v>1</v>
      </c>
      <c r="F515" s="42" t="s">
        <v>45</v>
      </c>
      <c r="G515" s="55" t="s">
        <v>410</v>
      </c>
      <c r="H515" s="55" t="s">
        <v>412</v>
      </c>
    </row>
    <row r="516" spans="1:8" s="4" customFormat="1">
      <c r="D516" s="36"/>
    </row>
    <row r="517" spans="1:8" s="4" customFormat="1">
      <c r="A517" s="3" t="s">
        <v>3</v>
      </c>
      <c r="D517" s="32">
        <v>17</v>
      </c>
    </row>
    <row r="518" spans="1:8" s="4" customFormat="1">
      <c r="A518" s="3" t="s">
        <v>4</v>
      </c>
      <c r="D518" s="32">
        <v>8</v>
      </c>
    </row>
    <row r="519" spans="1:8" s="4" customFormat="1">
      <c r="A519" s="3" t="s">
        <v>5</v>
      </c>
      <c r="D519" s="32">
        <v>17</v>
      </c>
      <c r="G519" s="2"/>
      <c r="H519" s="2"/>
    </row>
    <row r="520" spans="1:8" s="4" customFormat="1">
      <c r="A520" s="3" t="s">
        <v>6</v>
      </c>
      <c r="D520" s="32">
        <v>0</v>
      </c>
      <c r="G520" s="2"/>
      <c r="H520" s="2"/>
    </row>
    <row r="521" spans="1:8" s="4" customFormat="1">
      <c r="D521" s="36"/>
    </row>
    <row r="522" spans="1:8" s="4" customFormat="1">
      <c r="A522" s="3" t="s">
        <v>7</v>
      </c>
      <c r="D522" s="36"/>
      <c r="E522" s="20"/>
      <c r="F522" s="4" t="s">
        <v>9</v>
      </c>
    </row>
    <row r="523" spans="1:8" s="4" customFormat="1">
      <c r="D523" s="36"/>
    </row>
    <row r="524" spans="1:8" s="4" customFormat="1">
      <c r="A524" s="3" t="s">
        <v>8</v>
      </c>
      <c r="D524" s="36"/>
      <c r="E524" s="20"/>
      <c r="F524" s="4" t="s">
        <v>384</v>
      </c>
    </row>
    <row r="525" spans="1:8" s="4" customFormat="1"/>
  </sheetData>
  <autoFilter ref="A215:H215">
    <sortState ref="A216:H318">
      <sortCondition ref="G215"/>
    </sortState>
  </autoFilter>
  <mergeCells count="56">
    <mergeCell ref="A482:H482"/>
    <mergeCell ref="A484:H484"/>
    <mergeCell ref="A485:H485"/>
    <mergeCell ref="A401:H401"/>
    <mergeCell ref="A403:H403"/>
    <mergeCell ref="A404:H404"/>
    <mergeCell ref="A478:B481"/>
    <mergeCell ref="C478:G478"/>
    <mergeCell ref="C479:G479"/>
    <mergeCell ref="C480:G480"/>
    <mergeCell ref="C397:G397"/>
    <mergeCell ref="C398:G398"/>
    <mergeCell ref="C399:G399"/>
    <mergeCell ref="A207:H207"/>
    <mergeCell ref="A209:H209"/>
    <mergeCell ref="A210:H210"/>
    <mergeCell ref="A330:B333"/>
    <mergeCell ref="C330:G330"/>
    <mergeCell ref="C331:G331"/>
    <mergeCell ref="C332:G332"/>
    <mergeCell ref="A334:H334"/>
    <mergeCell ref="A336:H336"/>
    <mergeCell ref="A337:H337"/>
    <mergeCell ref="A397:B400"/>
    <mergeCell ref="A155:H155"/>
    <mergeCell ref="A157:H157"/>
    <mergeCell ref="A158:H158"/>
    <mergeCell ref="A203:B206"/>
    <mergeCell ref="C203:G203"/>
    <mergeCell ref="C204:G204"/>
    <mergeCell ref="C205:G205"/>
    <mergeCell ref="A85:H85"/>
    <mergeCell ref="A87:H87"/>
    <mergeCell ref="A88:H88"/>
    <mergeCell ref="A151:B154"/>
    <mergeCell ref="C151:G151"/>
    <mergeCell ref="C152:G152"/>
    <mergeCell ref="C153:G153"/>
    <mergeCell ref="A54:H54"/>
    <mergeCell ref="A55:H55"/>
    <mergeCell ref="A81:B84"/>
    <mergeCell ref="C81:G81"/>
    <mergeCell ref="C82:G82"/>
    <mergeCell ref="C83:G83"/>
    <mergeCell ref="A48:B51"/>
    <mergeCell ref="C48:G48"/>
    <mergeCell ref="C49:G49"/>
    <mergeCell ref="C50:G50"/>
    <mergeCell ref="A52:H52"/>
    <mergeCell ref="A9:H9"/>
    <mergeCell ref="C4:G4"/>
    <mergeCell ref="A2:B5"/>
    <mergeCell ref="C2:G2"/>
    <mergeCell ref="C3:G3"/>
    <mergeCell ref="A6:H6"/>
    <mergeCell ref="A8:H8"/>
  </mergeCells>
  <pageMargins left="0.56999999999999995" right="0.53" top="0.32" bottom="0.3" header="0.3" footer="0.3"/>
  <pageSetup paperSize="9" scale="96" orientation="portrait" r:id="rId1"/>
  <rowBreaks count="7" manualBreakCount="7">
    <brk id="46" max="7" man="1"/>
    <brk id="79" max="7" man="1"/>
    <brk id="149" max="7" man="1"/>
    <brk id="201" max="7" man="1"/>
    <brk id="328" max="7" man="1"/>
    <brk id="395" max="7" man="1"/>
    <brk id="476" max="7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Ветеранские забеги</vt:lpstr>
      <vt:lpstr>Спортивные забеги</vt:lpstr>
      <vt:lpstr>Лист1</vt:lpstr>
      <vt:lpstr>'Ветеранские забеги'!Область_печати</vt:lpstr>
      <vt:lpstr>'Спортивные забеги'!Область_печати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SitnikovSM</dc:creator>
  <cp:lastModifiedBy>user</cp:lastModifiedBy>
  <cp:lastPrinted>2017-02-26T08:41:15Z</cp:lastPrinted>
  <dcterms:created xsi:type="dcterms:W3CDTF">2014-11-24T10:58:14Z</dcterms:created>
  <dcterms:modified xsi:type="dcterms:W3CDTF">2017-02-28T07:33:03Z</dcterms:modified>
</cp:coreProperties>
</file>