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730" windowHeight="10170" activeTab="2"/>
  </bookViews>
  <sheets>
    <sheet name="Групповой этап" sheetId="2" r:id="rId1"/>
    <sheet name="Расписание+счет" sheetId="3" r:id="rId2"/>
    <sheet name="Командный" sheetId="5" r:id="rId3"/>
  </sheets>
  <definedNames>
    <definedName name="_xlnm.Print_Area" localSheetId="0">'Групповой этап'!$A$1:$I$66</definedName>
    <definedName name="_xlnm.Print_Area" localSheetId="1">'Расписание+счет'!$A$1:$E$54</definedName>
  </definedNames>
  <calcPr calcId="145621"/>
</workbook>
</file>

<file path=xl/calcChain.xml><?xml version="1.0" encoding="utf-8"?>
<calcChain xmlns="http://schemas.openxmlformats.org/spreadsheetml/2006/main">
  <c r="C48" i="3" l="1"/>
  <c r="C53" i="3"/>
  <c r="B53" i="3"/>
  <c r="C52" i="3"/>
  <c r="B52" i="3"/>
  <c r="C51" i="3"/>
  <c r="B51" i="3"/>
  <c r="C50" i="3"/>
  <c r="B50" i="3"/>
  <c r="C49" i="3"/>
  <c r="B49" i="3"/>
  <c r="B48" i="3"/>
  <c r="C47" i="3"/>
  <c r="B47" i="3"/>
  <c r="C46" i="3"/>
  <c r="B46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</calcChain>
</file>

<file path=xl/sharedStrings.xml><?xml version="1.0" encoding="utf-8"?>
<sst xmlns="http://schemas.openxmlformats.org/spreadsheetml/2006/main" count="346" uniqueCount="153">
  <si>
    <t>АО "ЮРЭСК"</t>
  </si>
  <si>
    <t>ОАО «ЮТЭК-Березово», ОАО «ЮТЭК-Белоярский», совместно с Белоярским и Березовским филиалами АО «ЮРЭСК»</t>
  </si>
  <si>
    <t>ОАО «ЮТЭК-Когалым», ОАО «ЮТЭК-Покачи»</t>
  </si>
  <si>
    <t>№ п/п</t>
  </si>
  <si>
    <t>Команда</t>
  </si>
  <si>
    <t>Разница мячей</t>
  </si>
  <si>
    <t>Очки</t>
  </si>
  <si>
    <t>Место</t>
  </si>
  <si>
    <t>ОАО "ЮТЭК-Кода"</t>
  </si>
  <si>
    <t>ОАО "ЮТЭК-Нефтеюганск"</t>
  </si>
  <si>
    <t>ОАО "ЮТЭК-Пыть-Ях"</t>
  </si>
  <si>
    <t>ОАО "ЮТЭК-РС"</t>
  </si>
  <si>
    <t>ОАО «ЮТЭК-Конда», совместно с Кондинским филиалом 
АО "ЮРЭСК"</t>
  </si>
  <si>
    <t>АО "Юграэнерго" г. Ханты-Мансийск</t>
  </si>
  <si>
    <t>ОАО "ЮТЭК-Нягань" совместно с Няганским филиалом 
АО "ЮРЭСК"</t>
  </si>
  <si>
    <t>1 группа</t>
  </si>
  <si>
    <t>2 группа</t>
  </si>
  <si>
    <t>3 группа</t>
  </si>
  <si>
    <t>МП "ГЭС" г. Ханты-Мансийск</t>
  </si>
  <si>
    <t>ОАО "ЮТЭК" г. Ханты-Мансийск</t>
  </si>
  <si>
    <t>4 группа</t>
  </si>
  <si>
    <t>ОАО "ЮТЭК-ХМР"</t>
  </si>
  <si>
    <t>ОАО "ЮТЭК-Нижневартовский район"</t>
  </si>
  <si>
    <t>1:1</t>
  </si>
  <si>
    <t>1:2</t>
  </si>
  <si>
    <t>0</t>
  </si>
  <si>
    <t>2:1</t>
  </si>
  <si>
    <t>3</t>
  </si>
  <si>
    <t>5:0</t>
  </si>
  <si>
    <t>0:5</t>
  </si>
  <si>
    <t>1:4</t>
  </si>
  <si>
    <t>4:1</t>
  </si>
  <si>
    <t>4:0</t>
  </si>
  <si>
    <t>3:0</t>
  </si>
  <si>
    <t>0:3</t>
  </si>
  <si>
    <t>0:4</t>
  </si>
  <si>
    <t>1:6</t>
  </si>
  <si>
    <t>6:1</t>
  </si>
  <si>
    <t>10:0</t>
  </si>
  <si>
    <t>0:10</t>
  </si>
  <si>
    <t>1:0</t>
  </si>
  <si>
    <t>0:1</t>
  </si>
  <si>
    <t>1:3</t>
  </si>
  <si>
    <t>3:1</t>
  </si>
  <si>
    <t>2-2</t>
  </si>
  <si>
    <t>2-6</t>
  </si>
  <si>
    <t>4-5</t>
  </si>
  <si>
    <t>8-3</t>
  </si>
  <si>
    <t>4</t>
  </si>
  <si>
    <t>6</t>
  </si>
  <si>
    <t>7</t>
  </si>
  <si>
    <t>1</t>
  </si>
  <si>
    <t>7:0</t>
  </si>
  <si>
    <t>0:7</t>
  </si>
  <si>
    <t>13-0</t>
  </si>
  <si>
    <t>1-12</t>
  </si>
  <si>
    <t>7-3</t>
  </si>
  <si>
    <t>2-8</t>
  </si>
  <si>
    <t>9</t>
  </si>
  <si>
    <t>9:0</t>
  </si>
  <si>
    <t>0:9</t>
  </si>
  <si>
    <t>14-1</t>
  </si>
  <si>
    <t>9-1</t>
  </si>
  <si>
    <t>1-13</t>
  </si>
  <si>
    <t>1-10</t>
  </si>
  <si>
    <t>1:5</t>
  </si>
  <si>
    <t>5:1</t>
  </si>
  <si>
    <t>0:6</t>
  </si>
  <si>
    <t>6:0</t>
  </si>
  <si>
    <t>7-11</t>
  </si>
  <si>
    <t>0-21</t>
  </si>
  <si>
    <t>20-1</t>
  </si>
  <si>
    <t>12-6</t>
  </si>
  <si>
    <t>III</t>
  </si>
  <si>
    <t>IV</t>
  </si>
  <si>
    <t>I</t>
  </si>
  <si>
    <t>II</t>
  </si>
  <si>
    <t>Спартакиада среди работников электросетевых и сервисных компаний, осуществляющих свою деятельность на территории Ханты-Мансийского автономного округа – Югры</t>
  </si>
  <si>
    <t>20-24 сенятбря 2017 года</t>
  </si>
  <si>
    <t>г. Ханты-Мансийск</t>
  </si>
  <si>
    <t>ОАО "ЮТЭК-Югорск", ОАО "ЮТЭК-Совэнерго"</t>
  </si>
  <si>
    <t>ОАО "ЮТЭК-Энергия" г.Урай</t>
  </si>
  <si>
    <t>Итоговая таблица соревнований по мини-футболу (групповой этап)</t>
  </si>
  <si>
    <t>Главный судья Спартакиады ___________________ Ярошенко Д.В.</t>
  </si>
  <si>
    <t>Главный секретарь Спартакиады  ___________________ Ситников С.М.</t>
  </si>
  <si>
    <t>21-23 сенятбря 2017 года</t>
  </si>
  <si>
    <t xml:space="preserve">Спартакиада среди работников электросетевых и сервисных компаний, осуществляющих свою деятельность на территории Ханты-Мансийского автономного округа – Югры
</t>
  </si>
  <si>
    <t>Расписание игр по мини-футболу</t>
  </si>
  <si>
    <t>"ЮТЭК Югорск-Советский"</t>
  </si>
  <si>
    <t>ОАО "ЮТЭК-РС" г.Х-М</t>
  </si>
  <si>
    <t>"ЮТЭК Нягань"</t>
  </si>
  <si>
    <t>АО "ЮРЭСК" г.Х-М</t>
  </si>
  <si>
    <t>"ЮТЭК Нижневарт. р-н"</t>
  </si>
  <si>
    <t>"ЮТЭК Конда" Кондинский р-н</t>
  </si>
  <si>
    <t>МП "ГЭС" г.Х-М</t>
  </si>
  <si>
    <t>"ЮТЭК Покачи-Когалым"</t>
  </si>
  <si>
    <t>"ЮТЭК-Нефтеюганск"</t>
  </si>
  <si>
    <t>"ЮТЭК-Энергия" г.Урай</t>
  </si>
  <si>
    <t>"ЮТЭК-Кода" Октябрьский р-н</t>
  </si>
  <si>
    <t>"ЮТЭК Березово-Белоярский"</t>
  </si>
  <si>
    <t>"ЮТЭК -Пыть-Ях"</t>
  </si>
  <si>
    <t>"Юграэнерго" г.Х-М</t>
  </si>
  <si>
    <t>"ЮТЭК" г.Х-М</t>
  </si>
  <si>
    <t>"ЮТЭК Х-М район"</t>
  </si>
  <si>
    <t xml:space="preserve"> </t>
  </si>
  <si>
    <t>СОК "ЮГУ"</t>
  </si>
  <si>
    <t>21 сентября 2017 года</t>
  </si>
  <si>
    <t>Счет</t>
  </si>
  <si>
    <t>4 группа 1 тур</t>
  </si>
  <si>
    <t>3 группа 1 тур</t>
  </si>
  <si>
    <t>2 группа 1 тур</t>
  </si>
  <si>
    <t>1 группа 1 тур</t>
  </si>
  <si>
    <t>22 сентября 2017 года</t>
  </si>
  <si>
    <t>4 группа 2 тур</t>
  </si>
  <si>
    <t>3 группа 2 тур</t>
  </si>
  <si>
    <t>2 группа 2 тур</t>
  </si>
  <si>
    <t>1 группа 2 тур</t>
  </si>
  <si>
    <t>4 группа 3 тур</t>
  </si>
  <si>
    <t>3 группа 3 тур</t>
  </si>
  <si>
    <t>2 группа 3 тур</t>
  </si>
  <si>
    <t>1 группа 3 тур</t>
  </si>
  <si>
    <t>за 13-16 место</t>
  </si>
  <si>
    <t>за 9-12 место</t>
  </si>
  <si>
    <t>за 5-8 место</t>
  </si>
  <si>
    <t>0:2</t>
  </si>
  <si>
    <t>за 1-4 место</t>
  </si>
  <si>
    <t>1:7</t>
  </si>
  <si>
    <t>23 сентября 2017 года</t>
  </si>
  <si>
    <t>Матч за 15-16 места</t>
  </si>
  <si>
    <t>2:0</t>
  </si>
  <si>
    <t>Матч за 13-14 места</t>
  </si>
  <si>
    <t>Матч за 11-12 места</t>
  </si>
  <si>
    <t>Матч за 9-10 места</t>
  </si>
  <si>
    <t>Матч за 7-8 места</t>
  </si>
  <si>
    <t>2:2 (пен. 3:4)</t>
  </si>
  <si>
    <t>Матч за 5-6 места</t>
  </si>
  <si>
    <t>Матч за 3-4 места</t>
  </si>
  <si>
    <t>Матч за 1-2 места</t>
  </si>
  <si>
    <t>ОАО "ЮТЭК-Березово-Белоярский"</t>
  </si>
  <si>
    <t>ОАО "ЮТЭК-Нягань"</t>
  </si>
  <si>
    <t>ОАО "ЮТЭК-Энергия"</t>
  </si>
  <si>
    <t>МП "ГЭС"</t>
  </si>
  <si>
    <t>АО "Юграэнерго"</t>
  </si>
  <si>
    <t>ОАО "ЮТЭК-Совэнерго-Югорск"</t>
  </si>
  <si>
    <t>ОАО "ЮТЭК"</t>
  </si>
  <si>
    <t>ОАО "ЮТЭК-Конда"</t>
  </si>
  <si>
    <t>ОАО "ЮТЭК-НВР"</t>
  </si>
  <si>
    <t>ОАО "ЮТЭК-Когалым-Покачи"</t>
  </si>
  <si>
    <t>ПРОТОКОЛ РЕЗУЛЬТАТОВ ПО МИНИ-ФУТБОЛУ</t>
  </si>
  <si>
    <t>21-23 сентября 2017 г.</t>
  </si>
  <si>
    <t>ОАО "ЮТЭК" Березово/Белоярский</t>
  </si>
  <si>
    <t>Главный судья Спартакиады _______________ Ярошенко Д.В.</t>
  </si>
  <si>
    <t>Главный секретарь Спартакиады _______________ Ситников С.М.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</si>
</sst>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;@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8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1" xfId="0" applyFont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 horizontal="left"/>
    </xf>
    <xf numFmtId="20" fontId="8" fillId="0" borderId="1" xfId="0" applyNumberFormat="1" applyFont="1" applyFill="1" applyBorder="1" applyAlignment="1">
      <alignment horizontal="right"/>
    </xf>
    <xf numFmtId="20" fontId="8" fillId="0" borderId="1" xfId="0" applyNumberFormat="1" applyFont="1" applyFill="1" applyBorder="1" applyAlignment="1">
      <alignment horizontal="left" vertical="center"/>
    </xf>
    <xf numFmtId="20" fontId="8" fillId="0" borderId="1" xfId="0" applyNumberFormat="1" applyFont="1" applyFill="1" applyBorder="1" applyAlignment="1">
      <alignment horizontal="right" vertical="center"/>
    </xf>
    <xf numFmtId="49" fontId="7" fillId="6" borderId="1" xfId="0" applyNumberFormat="1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20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7" fillId="6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857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23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2886075" y="629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2886075" y="629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4552950" y="629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4552950" y="629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2886075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2886075" y="3095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4552950" y="469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4552950" y="3095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2886075" y="629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2886075" y="629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4552950" y="629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4552950" y="6296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2886075" y="11191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2886075" y="1233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4552950" y="11191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4552950" y="1233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34" zoomScaleNormal="100" zoomScaleSheetLayoutView="100" workbookViewId="0">
      <selection activeCell="L49" sqref="L49"/>
    </sheetView>
  </sheetViews>
  <sheetFormatPr defaultRowHeight="15" x14ac:dyDescent="0.25"/>
  <cols>
    <col min="1" max="1" width="8.140625" style="7" customWidth="1"/>
    <col min="2" max="2" width="28" style="7" customWidth="1"/>
    <col min="3" max="3" width="8.28515625" style="7" customWidth="1"/>
    <col min="4" max="4" width="8.7109375" style="7" customWidth="1"/>
    <col min="5" max="5" width="9.140625" style="7" customWidth="1"/>
    <col min="6" max="6" width="8.42578125" style="7" customWidth="1"/>
    <col min="7" max="7" width="9.7109375" style="7" customWidth="1"/>
    <col min="8" max="8" width="7.140625" style="7" customWidth="1"/>
    <col min="9" max="9" width="8.5703125" style="7" customWidth="1"/>
  </cols>
  <sheetData>
    <row r="1" spans="1:12" ht="40.5" customHeight="1" x14ac:dyDescent="0.25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5"/>
    </row>
    <row r="3" spans="1:12" ht="15.75" x14ac:dyDescent="0.25">
      <c r="A3" s="1" t="s">
        <v>85</v>
      </c>
      <c r="B3" s="2"/>
      <c r="C3" s="2"/>
      <c r="D3" s="2"/>
      <c r="E3" s="2"/>
      <c r="F3" s="2"/>
      <c r="G3" s="2"/>
      <c r="I3" s="3" t="s">
        <v>79</v>
      </c>
      <c r="K3" s="4"/>
      <c r="L3" s="4"/>
    </row>
    <row r="4" spans="1:12" ht="15.75" x14ac:dyDescent="0.25">
      <c r="A4" s="1"/>
      <c r="B4" s="2"/>
      <c r="C4" s="2"/>
      <c r="D4" s="2"/>
      <c r="E4" s="2"/>
      <c r="F4" s="2"/>
      <c r="G4" s="2"/>
      <c r="I4" s="3"/>
      <c r="K4" s="4"/>
      <c r="L4" s="4"/>
    </row>
    <row r="5" spans="1:12" ht="15.75" x14ac:dyDescent="0.25">
      <c r="A5" s="71" t="s">
        <v>82</v>
      </c>
      <c r="B5" s="71"/>
      <c r="C5" s="71"/>
      <c r="D5" s="71"/>
      <c r="E5" s="71"/>
      <c r="F5" s="71"/>
      <c r="G5" s="71"/>
      <c r="H5" s="71"/>
      <c r="I5" s="71"/>
      <c r="K5" s="4"/>
      <c r="L5" s="4"/>
    </row>
    <row r="6" spans="1:12" ht="15.75" x14ac:dyDescent="0.25">
      <c r="A6" s="1"/>
      <c r="B6" s="2"/>
      <c r="C6" s="2"/>
      <c r="D6" s="2"/>
      <c r="E6" s="2"/>
      <c r="F6" s="2"/>
      <c r="G6" s="2"/>
      <c r="I6" s="3"/>
      <c r="K6" s="4"/>
      <c r="L6" s="4"/>
    </row>
    <row r="7" spans="1:12" ht="15.75" x14ac:dyDescent="0.25">
      <c r="A7" s="71" t="s">
        <v>15</v>
      </c>
      <c r="B7" s="71"/>
      <c r="C7" s="71"/>
      <c r="D7" s="71"/>
      <c r="E7" s="71"/>
      <c r="F7" s="71"/>
      <c r="G7" s="71"/>
      <c r="H7" s="71"/>
      <c r="I7" s="71"/>
    </row>
    <row r="8" spans="1:12" ht="15.75" x14ac:dyDescent="0.25">
      <c r="A8" s="8"/>
      <c r="B8" s="8"/>
      <c r="C8" s="8"/>
      <c r="D8" s="8"/>
      <c r="E8" s="8"/>
      <c r="F8" s="8"/>
      <c r="G8" s="8"/>
      <c r="H8" s="8"/>
      <c r="I8" s="8"/>
    </row>
    <row r="9" spans="1:12" ht="31.5" x14ac:dyDescent="0.25">
      <c r="A9" s="12" t="s">
        <v>3</v>
      </c>
      <c r="B9" s="13" t="s">
        <v>4</v>
      </c>
      <c r="C9" s="13">
        <v>1</v>
      </c>
      <c r="D9" s="13">
        <v>2</v>
      </c>
      <c r="E9" s="13">
        <v>3</v>
      </c>
      <c r="F9" s="13">
        <v>4</v>
      </c>
      <c r="G9" s="12" t="s">
        <v>5</v>
      </c>
      <c r="H9" s="13" t="s">
        <v>6</v>
      </c>
      <c r="I9" s="13" t="s">
        <v>7</v>
      </c>
    </row>
    <row r="10" spans="1:12" ht="15.75" x14ac:dyDescent="0.25">
      <c r="A10" s="76">
        <v>1</v>
      </c>
      <c r="B10" s="73" t="s">
        <v>80</v>
      </c>
      <c r="C10" s="74"/>
      <c r="D10" s="11" t="s">
        <v>40</v>
      </c>
      <c r="E10" s="11" t="s">
        <v>41</v>
      </c>
      <c r="F10" s="11" t="s">
        <v>23</v>
      </c>
      <c r="G10" s="72" t="s">
        <v>44</v>
      </c>
      <c r="H10" s="72" t="s">
        <v>48</v>
      </c>
      <c r="I10" s="77" t="s">
        <v>73</v>
      </c>
    </row>
    <row r="11" spans="1:12" ht="15.75" x14ac:dyDescent="0.25">
      <c r="A11" s="76"/>
      <c r="B11" s="73"/>
      <c r="C11" s="75"/>
      <c r="D11" s="11" t="s">
        <v>27</v>
      </c>
      <c r="E11" s="11" t="s">
        <v>25</v>
      </c>
      <c r="F11" s="11">
        <v>1</v>
      </c>
      <c r="G11" s="72"/>
      <c r="H11" s="72"/>
      <c r="I11" s="77"/>
    </row>
    <row r="12" spans="1:12" ht="15.75" x14ac:dyDescent="0.25">
      <c r="A12" s="76">
        <v>2</v>
      </c>
      <c r="B12" s="73" t="s">
        <v>22</v>
      </c>
      <c r="C12" s="11" t="s">
        <v>41</v>
      </c>
      <c r="D12" s="74"/>
      <c r="E12" s="11" t="s">
        <v>24</v>
      </c>
      <c r="F12" s="11" t="s">
        <v>42</v>
      </c>
      <c r="G12" s="72" t="s">
        <v>45</v>
      </c>
      <c r="H12" s="72" t="s">
        <v>25</v>
      </c>
      <c r="I12" s="77" t="s">
        <v>74</v>
      </c>
    </row>
    <row r="13" spans="1:12" ht="15.75" x14ac:dyDescent="0.25">
      <c r="A13" s="76"/>
      <c r="B13" s="73"/>
      <c r="C13" s="11" t="s">
        <v>25</v>
      </c>
      <c r="D13" s="75"/>
      <c r="E13" s="11" t="s">
        <v>25</v>
      </c>
      <c r="F13" s="11" t="s">
        <v>25</v>
      </c>
      <c r="G13" s="72"/>
      <c r="H13" s="72"/>
      <c r="I13" s="77"/>
    </row>
    <row r="14" spans="1:12" ht="15.75" x14ac:dyDescent="0.25">
      <c r="A14" s="76">
        <v>3</v>
      </c>
      <c r="B14" s="73" t="s">
        <v>9</v>
      </c>
      <c r="C14" s="11" t="s">
        <v>40</v>
      </c>
      <c r="D14" s="11" t="s">
        <v>26</v>
      </c>
      <c r="E14" s="74"/>
      <c r="F14" s="11" t="s">
        <v>30</v>
      </c>
      <c r="G14" s="72" t="s">
        <v>46</v>
      </c>
      <c r="H14" s="72" t="s">
        <v>49</v>
      </c>
      <c r="I14" s="77" t="s">
        <v>76</v>
      </c>
    </row>
    <row r="15" spans="1:12" ht="15.75" x14ac:dyDescent="0.25">
      <c r="A15" s="76"/>
      <c r="B15" s="73"/>
      <c r="C15" s="11" t="s">
        <v>27</v>
      </c>
      <c r="D15" s="11" t="s">
        <v>27</v>
      </c>
      <c r="E15" s="75"/>
      <c r="F15" s="11" t="s">
        <v>25</v>
      </c>
      <c r="G15" s="72"/>
      <c r="H15" s="72"/>
      <c r="I15" s="77"/>
    </row>
    <row r="16" spans="1:12" ht="15.75" x14ac:dyDescent="0.25">
      <c r="A16" s="76">
        <v>4</v>
      </c>
      <c r="B16" s="73" t="s">
        <v>10</v>
      </c>
      <c r="C16" s="11" t="s">
        <v>23</v>
      </c>
      <c r="D16" s="11" t="s">
        <v>43</v>
      </c>
      <c r="E16" s="11" t="s">
        <v>31</v>
      </c>
      <c r="F16" s="74"/>
      <c r="G16" s="72" t="s">
        <v>47</v>
      </c>
      <c r="H16" s="72" t="s">
        <v>50</v>
      </c>
      <c r="I16" s="77" t="s">
        <v>75</v>
      </c>
    </row>
    <row r="17" spans="1:9" ht="15.75" x14ac:dyDescent="0.25">
      <c r="A17" s="76"/>
      <c r="B17" s="73"/>
      <c r="C17" s="11">
        <v>1</v>
      </c>
      <c r="D17" s="11" t="s">
        <v>27</v>
      </c>
      <c r="E17" s="11" t="s">
        <v>27</v>
      </c>
      <c r="F17" s="75"/>
      <c r="G17" s="72"/>
      <c r="H17" s="72"/>
      <c r="I17" s="77"/>
    </row>
    <row r="18" spans="1:9" ht="15.75" x14ac:dyDescent="0.25">
      <c r="A18" s="9"/>
      <c r="B18" s="9"/>
      <c r="C18" s="9"/>
      <c r="D18" s="9"/>
      <c r="E18" s="9"/>
      <c r="F18" s="10"/>
      <c r="G18" s="9"/>
      <c r="H18" s="9"/>
      <c r="I18" s="9"/>
    </row>
    <row r="19" spans="1:9" ht="15.75" x14ac:dyDescent="0.25">
      <c r="A19" s="71" t="s">
        <v>16</v>
      </c>
      <c r="B19" s="71"/>
      <c r="C19" s="71"/>
      <c r="D19" s="71"/>
      <c r="E19" s="71"/>
      <c r="F19" s="71"/>
      <c r="G19" s="71"/>
      <c r="H19" s="71"/>
      <c r="I19" s="71"/>
    </row>
    <row r="20" spans="1:9" ht="15.75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ht="31.5" x14ac:dyDescent="0.25">
      <c r="A21" s="12" t="s">
        <v>3</v>
      </c>
      <c r="B21" s="13" t="s">
        <v>4</v>
      </c>
      <c r="C21" s="13">
        <v>1</v>
      </c>
      <c r="D21" s="13">
        <v>2</v>
      </c>
      <c r="E21" s="13">
        <v>3</v>
      </c>
      <c r="F21" s="13">
        <v>4</v>
      </c>
      <c r="G21" s="12" t="s">
        <v>5</v>
      </c>
      <c r="H21" s="13" t="s">
        <v>6</v>
      </c>
      <c r="I21" s="13" t="s">
        <v>7</v>
      </c>
    </row>
    <row r="22" spans="1:9" ht="15.75" x14ac:dyDescent="0.25">
      <c r="A22" s="76">
        <v>1</v>
      </c>
      <c r="B22" s="73" t="s">
        <v>11</v>
      </c>
      <c r="C22" s="74"/>
      <c r="D22" s="11" t="s">
        <v>52</v>
      </c>
      <c r="E22" s="11" t="s">
        <v>40</v>
      </c>
      <c r="F22" s="11" t="s">
        <v>28</v>
      </c>
      <c r="G22" s="72" t="s">
        <v>54</v>
      </c>
      <c r="H22" s="72" t="s">
        <v>58</v>
      </c>
      <c r="I22" s="77" t="s">
        <v>75</v>
      </c>
    </row>
    <row r="23" spans="1:9" ht="15.75" x14ac:dyDescent="0.25">
      <c r="A23" s="76"/>
      <c r="B23" s="73"/>
      <c r="C23" s="75"/>
      <c r="D23" s="11" t="s">
        <v>27</v>
      </c>
      <c r="E23" s="11" t="s">
        <v>27</v>
      </c>
      <c r="F23" s="11" t="s">
        <v>27</v>
      </c>
      <c r="G23" s="72"/>
      <c r="H23" s="72"/>
      <c r="I23" s="77"/>
    </row>
    <row r="24" spans="1:9" ht="15.75" x14ac:dyDescent="0.25">
      <c r="A24" s="76">
        <v>2</v>
      </c>
      <c r="B24" s="73" t="s">
        <v>12</v>
      </c>
      <c r="C24" s="11" t="s">
        <v>53</v>
      </c>
      <c r="D24" s="74"/>
      <c r="E24" s="11" t="s">
        <v>30</v>
      </c>
      <c r="F24" s="11" t="s">
        <v>41</v>
      </c>
      <c r="G24" s="72" t="s">
        <v>55</v>
      </c>
      <c r="H24" s="72" t="s">
        <v>25</v>
      </c>
      <c r="I24" s="77" t="s">
        <v>74</v>
      </c>
    </row>
    <row r="25" spans="1:9" ht="15.75" x14ac:dyDescent="0.25">
      <c r="A25" s="76"/>
      <c r="B25" s="73"/>
      <c r="C25" s="11" t="s">
        <v>25</v>
      </c>
      <c r="D25" s="75"/>
      <c r="E25" s="11" t="s">
        <v>25</v>
      </c>
      <c r="F25" s="11" t="s">
        <v>25</v>
      </c>
      <c r="G25" s="72"/>
      <c r="H25" s="72"/>
      <c r="I25" s="77"/>
    </row>
    <row r="26" spans="1:9" ht="15.75" x14ac:dyDescent="0.25">
      <c r="A26" s="76">
        <v>3</v>
      </c>
      <c r="B26" s="73" t="s">
        <v>81</v>
      </c>
      <c r="C26" s="11" t="s">
        <v>41</v>
      </c>
      <c r="D26" s="11" t="s">
        <v>31</v>
      </c>
      <c r="E26" s="74"/>
      <c r="F26" s="11" t="s">
        <v>43</v>
      </c>
      <c r="G26" s="72" t="s">
        <v>56</v>
      </c>
      <c r="H26" s="72" t="s">
        <v>49</v>
      </c>
      <c r="I26" s="77" t="s">
        <v>76</v>
      </c>
    </row>
    <row r="27" spans="1:9" ht="15.75" x14ac:dyDescent="0.25">
      <c r="A27" s="76"/>
      <c r="B27" s="73"/>
      <c r="C27" s="11" t="s">
        <v>25</v>
      </c>
      <c r="D27" s="11" t="s">
        <v>27</v>
      </c>
      <c r="E27" s="75"/>
      <c r="F27" s="11" t="s">
        <v>27</v>
      </c>
      <c r="G27" s="72"/>
      <c r="H27" s="72"/>
      <c r="I27" s="77"/>
    </row>
    <row r="28" spans="1:9" ht="15.75" x14ac:dyDescent="0.25">
      <c r="A28" s="76">
        <v>4</v>
      </c>
      <c r="B28" s="73" t="s">
        <v>13</v>
      </c>
      <c r="C28" s="11" t="s">
        <v>29</v>
      </c>
      <c r="D28" s="11" t="s">
        <v>40</v>
      </c>
      <c r="E28" s="11" t="s">
        <v>42</v>
      </c>
      <c r="F28" s="74"/>
      <c r="G28" s="72" t="s">
        <v>57</v>
      </c>
      <c r="H28" s="72" t="s">
        <v>27</v>
      </c>
      <c r="I28" s="77" t="s">
        <v>73</v>
      </c>
    </row>
    <row r="29" spans="1:9" ht="15.75" x14ac:dyDescent="0.25">
      <c r="A29" s="76"/>
      <c r="B29" s="73"/>
      <c r="C29" s="11" t="s">
        <v>25</v>
      </c>
      <c r="D29" s="11" t="s">
        <v>27</v>
      </c>
      <c r="E29" s="11" t="s">
        <v>25</v>
      </c>
      <c r="F29" s="75"/>
      <c r="G29" s="72"/>
      <c r="H29" s="72"/>
      <c r="I29" s="77"/>
    </row>
    <row r="30" spans="1:9" x14ac:dyDescent="0.25">
      <c r="A30"/>
      <c r="B30"/>
      <c r="C30"/>
      <c r="D30"/>
      <c r="E30"/>
      <c r="F30"/>
      <c r="G30"/>
      <c r="H30"/>
      <c r="I30"/>
    </row>
    <row r="31" spans="1:9" s="15" customFormat="1" x14ac:dyDescent="0.25">
      <c r="A31" s="7" t="s">
        <v>83</v>
      </c>
      <c r="B31" s="7"/>
      <c r="C31" s="14"/>
      <c r="D31" s="7"/>
      <c r="E31" s="14"/>
      <c r="F31" s="14"/>
    </row>
    <row r="32" spans="1:9" s="15" customFormat="1" x14ac:dyDescent="0.25">
      <c r="A32" s="7"/>
      <c r="B32" s="7"/>
      <c r="D32" s="7"/>
    </row>
    <row r="33" spans="1:12" s="15" customFormat="1" x14ac:dyDescent="0.25">
      <c r="A33" s="7" t="s">
        <v>84</v>
      </c>
      <c r="B33" s="7"/>
      <c r="C33" s="14"/>
      <c r="D33" s="7"/>
      <c r="E33" s="14"/>
      <c r="F33" s="14"/>
    </row>
    <row r="34" spans="1:12" ht="44.25" customHeight="1" x14ac:dyDescent="0.25">
      <c r="A34" s="70" t="s">
        <v>77</v>
      </c>
      <c r="B34" s="70"/>
      <c r="C34" s="70"/>
      <c r="D34" s="70"/>
      <c r="E34" s="70"/>
      <c r="F34" s="70"/>
      <c r="G34" s="70"/>
      <c r="H34" s="70"/>
      <c r="I34" s="70"/>
      <c r="J34" s="5"/>
    </row>
    <row r="36" spans="1:12" ht="15.75" x14ac:dyDescent="0.25">
      <c r="A36" s="1" t="s">
        <v>78</v>
      </c>
      <c r="B36" s="2"/>
      <c r="C36" s="2"/>
      <c r="D36" s="2"/>
      <c r="E36" s="2"/>
      <c r="F36" s="2"/>
      <c r="G36" s="2"/>
      <c r="I36" s="3" t="s">
        <v>79</v>
      </c>
      <c r="K36" s="4"/>
      <c r="L36" s="4"/>
    </row>
    <row r="37" spans="1:12" ht="15.75" x14ac:dyDescent="0.25">
      <c r="A37" s="1"/>
      <c r="B37" s="2"/>
      <c r="C37" s="2"/>
      <c r="D37" s="2"/>
      <c r="E37" s="2"/>
      <c r="F37" s="2"/>
      <c r="G37" s="2"/>
      <c r="I37" s="3"/>
      <c r="K37" s="4"/>
      <c r="L37" s="4"/>
    </row>
    <row r="38" spans="1:12" ht="15.75" x14ac:dyDescent="0.25">
      <c r="A38" s="71" t="s">
        <v>82</v>
      </c>
      <c r="B38" s="71"/>
      <c r="C38" s="71"/>
      <c r="D38" s="71"/>
      <c r="E38" s="71"/>
      <c r="F38" s="71"/>
      <c r="G38" s="71"/>
      <c r="H38" s="71"/>
      <c r="I38" s="71"/>
      <c r="K38" s="4"/>
      <c r="L38" s="4"/>
    </row>
    <row r="39" spans="1:12" ht="15.75" x14ac:dyDescent="0.25">
      <c r="A39" s="6"/>
      <c r="B39" s="6"/>
      <c r="C39" s="6"/>
      <c r="D39" s="6"/>
      <c r="E39" s="6"/>
      <c r="F39" s="6"/>
      <c r="G39" s="6"/>
      <c r="H39" s="6"/>
      <c r="I39" s="6"/>
      <c r="K39" s="4"/>
      <c r="L39" s="4"/>
    </row>
    <row r="40" spans="1:12" ht="15.75" x14ac:dyDescent="0.25">
      <c r="A40" s="71" t="s">
        <v>17</v>
      </c>
      <c r="B40" s="71"/>
      <c r="C40" s="71"/>
      <c r="D40" s="71"/>
      <c r="E40" s="71"/>
      <c r="F40" s="71"/>
      <c r="G40" s="71"/>
      <c r="H40" s="71"/>
      <c r="I40" s="71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12" ht="31.5" x14ac:dyDescent="0.25">
      <c r="A42" s="12" t="s">
        <v>3</v>
      </c>
      <c r="B42" s="13" t="s">
        <v>4</v>
      </c>
      <c r="C42" s="13">
        <v>1</v>
      </c>
      <c r="D42" s="13">
        <v>2</v>
      </c>
      <c r="E42" s="13">
        <v>3</v>
      </c>
      <c r="F42" s="13">
        <v>4</v>
      </c>
      <c r="G42" s="12" t="s">
        <v>5</v>
      </c>
      <c r="H42" s="13" t="s">
        <v>6</v>
      </c>
      <c r="I42" s="13" t="s">
        <v>7</v>
      </c>
    </row>
    <row r="43" spans="1:12" ht="15.75" x14ac:dyDescent="0.25">
      <c r="A43" s="76">
        <v>1</v>
      </c>
      <c r="B43" s="73" t="s">
        <v>14</v>
      </c>
      <c r="C43" s="74"/>
      <c r="D43" s="11" t="s">
        <v>23</v>
      </c>
      <c r="E43" s="11" t="s">
        <v>59</v>
      </c>
      <c r="F43" s="11" t="s">
        <v>32</v>
      </c>
      <c r="G43" s="72" t="s">
        <v>61</v>
      </c>
      <c r="H43" s="72" t="s">
        <v>50</v>
      </c>
      <c r="I43" s="77" t="s">
        <v>75</v>
      </c>
    </row>
    <row r="44" spans="1:12" ht="15.75" x14ac:dyDescent="0.25">
      <c r="A44" s="76"/>
      <c r="B44" s="73"/>
      <c r="C44" s="75"/>
      <c r="D44" s="11" t="s">
        <v>51</v>
      </c>
      <c r="E44" s="11" t="s">
        <v>27</v>
      </c>
      <c r="F44" s="11" t="s">
        <v>27</v>
      </c>
      <c r="G44" s="72"/>
      <c r="H44" s="72"/>
      <c r="I44" s="77"/>
    </row>
    <row r="45" spans="1:12" ht="15.75" x14ac:dyDescent="0.25">
      <c r="A45" s="76">
        <v>2</v>
      </c>
      <c r="B45" s="73" t="s">
        <v>18</v>
      </c>
      <c r="C45" s="11" t="s">
        <v>23</v>
      </c>
      <c r="D45" s="74"/>
      <c r="E45" s="11" t="s">
        <v>33</v>
      </c>
      <c r="F45" s="11" t="s">
        <v>28</v>
      </c>
      <c r="G45" s="72" t="s">
        <v>62</v>
      </c>
      <c r="H45" s="72" t="s">
        <v>50</v>
      </c>
      <c r="I45" s="77" t="s">
        <v>76</v>
      </c>
    </row>
    <row r="46" spans="1:12" ht="15.75" x14ac:dyDescent="0.25">
      <c r="A46" s="76"/>
      <c r="B46" s="73"/>
      <c r="C46" s="11" t="s">
        <v>51</v>
      </c>
      <c r="D46" s="75"/>
      <c r="E46" s="11" t="s">
        <v>27</v>
      </c>
      <c r="F46" s="11" t="s">
        <v>27</v>
      </c>
      <c r="G46" s="72"/>
      <c r="H46" s="72"/>
      <c r="I46" s="77"/>
    </row>
    <row r="47" spans="1:12" ht="15.75" x14ac:dyDescent="0.25">
      <c r="A47" s="76">
        <v>3</v>
      </c>
      <c r="B47" s="73" t="s">
        <v>8</v>
      </c>
      <c r="C47" s="11" t="s">
        <v>60</v>
      </c>
      <c r="D47" s="11" t="s">
        <v>34</v>
      </c>
      <c r="E47" s="74"/>
      <c r="F47" s="11" t="s">
        <v>23</v>
      </c>
      <c r="G47" s="72" t="s">
        <v>63</v>
      </c>
      <c r="H47" s="72" t="s">
        <v>51</v>
      </c>
      <c r="I47" s="77" t="s">
        <v>74</v>
      </c>
    </row>
    <row r="48" spans="1:12" ht="15.75" x14ac:dyDescent="0.25">
      <c r="A48" s="76"/>
      <c r="B48" s="73"/>
      <c r="C48" s="11" t="s">
        <v>25</v>
      </c>
      <c r="D48" s="11" t="s">
        <v>25</v>
      </c>
      <c r="E48" s="75"/>
      <c r="F48" s="11" t="s">
        <v>51</v>
      </c>
      <c r="G48" s="72"/>
      <c r="H48" s="72"/>
      <c r="I48" s="77"/>
    </row>
    <row r="49" spans="1:9" ht="15.75" x14ac:dyDescent="0.25">
      <c r="A49" s="76">
        <v>4</v>
      </c>
      <c r="B49" s="73" t="s">
        <v>19</v>
      </c>
      <c r="C49" s="11" t="s">
        <v>35</v>
      </c>
      <c r="D49" s="11" t="s">
        <v>29</v>
      </c>
      <c r="E49" s="11" t="s">
        <v>23</v>
      </c>
      <c r="F49" s="74"/>
      <c r="G49" s="72" t="s">
        <v>64</v>
      </c>
      <c r="H49" s="72" t="s">
        <v>51</v>
      </c>
      <c r="I49" s="77" t="s">
        <v>73</v>
      </c>
    </row>
    <row r="50" spans="1:9" ht="15.75" x14ac:dyDescent="0.25">
      <c r="A50" s="76"/>
      <c r="B50" s="73"/>
      <c r="C50" s="11" t="s">
        <v>25</v>
      </c>
      <c r="D50" s="11" t="s">
        <v>25</v>
      </c>
      <c r="E50" s="11" t="s">
        <v>51</v>
      </c>
      <c r="F50" s="75"/>
      <c r="G50" s="72"/>
      <c r="H50" s="72"/>
      <c r="I50" s="77"/>
    </row>
    <row r="51" spans="1:9" ht="15.75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ht="15.75" x14ac:dyDescent="0.25">
      <c r="A52" s="71" t="s">
        <v>20</v>
      </c>
      <c r="B52" s="71"/>
      <c r="C52" s="71"/>
      <c r="D52" s="71"/>
      <c r="E52" s="71"/>
      <c r="F52" s="71"/>
      <c r="G52" s="71"/>
      <c r="H52" s="71"/>
      <c r="I52" s="71"/>
    </row>
    <row r="53" spans="1:9" ht="15.75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ht="31.5" x14ac:dyDescent="0.25">
      <c r="A54" s="12" t="s">
        <v>3</v>
      </c>
      <c r="B54" s="13" t="s">
        <v>4</v>
      </c>
      <c r="C54" s="13">
        <v>1</v>
      </c>
      <c r="D54" s="13">
        <v>2</v>
      </c>
      <c r="E54" s="13">
        <v>3</v>
      </c>
      <c r="F54" s="13">
        <v>4</v>
      </c>
      <c r="G54" s="12" t="s">
        <v>5</v>
      </c>
      <c r="H54" s="13" t="s">
        <v>6</v>
      </c>
      <c r="I54" s="13" t="s">
        <v>7</v>
      </c>
    </row>
    <row r="55" spans="1:9" ht="15.75" x14ac:dyDescent="0.25">
      <c r="A55" s="76">
        <v>1</v>
      </c>
      <c r="B55" s="73" t="s">
        <v>0</v>
      </c>
      <c r="C55" s="74"/>
      <c r="D55" s="11" t="s">
        <v>28</v>
      </c>
      <c r="E55" s="11" t="s">
        <v>65</v>
      </c>
      <c r="F55" s="11" t="s">
        <v>36</v>
      </c>
      <c r="G55" s="72" t="s">
        <v>69</v>
      </c>
      <c r="H55" s="72" t="s">
        <v>27</v>
      </c>
      <c r="I55" s="77" t="s">
        <v>73</v>
      </c>
    </row>
    <row r="56" spans="1:9" ht="15.75" x14ac:dyDescent="0.25">
      <c r="A56" s="76"/>
      <c r="B56" s="73"/>
      <c r="C56" s="75"/>
      <c r="D56" s="11" t="s">
        <v>27</v>
      </c>
      <c r="E56" s="11" t="s">
        <v>25</v>
      </c>
      <c r="F56" s="11" t="s">
        <v>25</v>
      </c>
      <c r="G56" s="72"/>
      <c r="H56" s="72"/>
      <c r="I56" s="77"/>
    </row>
    <row r="57" spans="1:9" ht="15.75" x14ac:dyDescent="0.25">
      <c r="A57" s="76">
        <v>2</v>
      </c>
      <c r="B57" s="73" t="s">
        <v>2</v>
      </c>
      <c r="C57" s="11" t="s">
        <v>29</v>
      </c>
      <c r="D57" s="74"/>
      <c r="E57" s="11" t="s">
        <v>39</v>
      </c>
      <c r="F57" s="11" t="s">
        <v>67</v>
      </c>
      <c r="G57" s="72" t="s">
        <v>70</v>
      </c>
      <c r="H57" s="72" t="s">
        <v>25</v>
      </c>
      <c r="I57" s="77" t="s">
        <v>74</v>
      </c>
    </row>
    <row r="58" spans="1:9" ht="15.75" x14ac:dyDescent="0.25">
      <c r="A58" s="76"/>
      <c r="B58" s="73"/>
      <c r="C58" s="11" t="s">
        <v>25</v>
      </c>
      <c r="D58" s="75"/>
      <c r="E58" s="11" t="s">
        <v>25</v>
      </c>
      <c r="F58" s="11" t="s">
        <v>25</v>
      </c>
      <c r="G58" s="72"/>
      <c r="H58" s="72"/>
      <c r="I58" s="77"/>
    </row>
    <row r="59" spans="1:9" ht="15.75" x14ac:dyDescent="0.25">
      <c r="A59" s="76">
        <v>3</v>
      </c>
      <c r="B59" s="73" t="s">
        <v>1</v>
      </c>
      <c r="C59" s="11" t="s">
        <v>66</v>
      </c>
      <c r="D59" s="11" t="s">
        <v>38</v>
      </c>
      <c r="E59" s="74"/>
      <c r="F59" s="11" t="s">
        <v>28</v>
      </c>
      <c r="G59" s="72" t="s">
        <v>71</v>
      </c>
      <c r="H59" s="72" t="s">
        <v>58</v>
      </c>
      <c r="I59" s="77" t="s">
        <v>75</v>
      </c>
    </row>
    <row r="60" spans="1:9" ht="15.75" x14ac:dyDescent="0.25">
      <c r="A60" s="76"/>
      <c r="B60" s="73"/>
      <c r="C60" s="11" t="s">
        <v>27</v>
      </c>
      <c r="D60" s="11" t="s">
        <v>27</v>
      </c>
      <c r="E60" s="75"/>
      <c r="F60" s="11" t="s">
        <v>27</v>
      </c>
      <c r="G60" s="72"/>
      <c r="H60" s="72"/>
      <c r="I60" s="77"/>
    </row>
    <row r="61" spans="1:9" ht="15.75" x14ac:dyDescent="0.25">
      <c r="A61" s="76">
        <v>4</v>
      </c>
      <c r="B61" s="73" t="s">
        <v>21</v>
      </c>
      <c r="C61" s="11" t="s">
        <v>37</v>
      </c>
      <c r="D61" s="11" t="s">
        <v>68</v>
      </c>
      <c r="E61" s="11" t="s">
        <v>29</v>
      </c>
      <c r="F61" s="74"/>
      <c r="G61" s="72" t="s">
        <v>72</v>
      </c>
      <c r="H61" s="72" t="s">
        <v>49</v>
      </c>
      <c r="I61" s="77" t="s">
        <v>76</v>
      </c>
    </row>
    <row r="62" spans="1:9" ht="15.75" x14ac:dyDescent="0.25">
      <c r="A62" s="76"/>
      <c r="B62" s="73"/>
      <c r="C62" s="11" t="s">
        <v>27</v>
      </c>
      <c r="D62" s="11" t="s">
        <v>27</v>
      </c>
      <c r="E62" s="11" t="s">
        <v>25</v>
      </c>
      <c r="F62" s="75"/>
      <c r="G62" s="72"/>
      <c r="H62" s="72"/>
      <c r="I62" s="77"/>
    </row>
    <row r="63" spans="1:9" x14ac:dyDescent="0.25">
      <c r="A63"/>
      <c r="B63"/>
      <c r="C63"/>
      <c r="D63"/>
      <c r="E63"/>
      <c r="F63"/>
      <c r="G63"/>
      <c r="H63"/>
      <c r="I63"/>
    </row>
    <row r="64" spans="1:9" s="15" customFormat="1" x14ac:dyDescent="0.25">
      <c r="A64" s="7" t="s">
        <v>83</v>
      </c>
      <c r="B64" s="7"/>
      <c r="C64" s="14"/>
      <c r="D64" s="7"/>
      <c r="E64" s="14"/>
      <c r="F64" s="14"/>
    </row>
    <row r="65" spans="1:6" s="15" customFormat="1" x14ac:dyDescent="0.25">
      <c r="A65" s="7"/>
      <c r="B65" s="7"/>
      <c r="D65" s="7"/>
    </row>
    <row r="66" spans="1:6" s="15" customFormat="1" x14ac:dyDescent="0.25">
      <c r="A66" s="7" t="s">
        <v>84</v>
      </c>
      <c r="B66" s="7"/>
      <c r="C66" s="14"/>
      <c r="D66" s="7"/>
      <c r="E66" s="14"/>
      <c r="F66" s="14"/>
    </row>
  </sheetData>
  <mergeCells count="104">
    <mergeCell ref="I61:I62"/>
    <mergeCell ref="A59:A60"/>
    <mergeCell ref="B59:B60"/>
    <mergeCell ref="E59:E60"/>
    <mergeCell ref="G59:G60"/>
    <mergeCell ref="H59:H60"/>
    <mergeCell ref="I59:I60"/>
    <mergeCell ref="A61:A62"/>
    <mergeCell ref="B61:B62"/>
    <mergeCell ref="F61:F62"/>
    <mergeCell ref="G61:G62"/>
    <mergeCell ref="H61:H62"/>
    <mergeCell ref="I57:I58"/>
    <mergeCell ref="A52:I52"/>
    <mergeCell ref="A55:A56"/>
    <mergeCell ref="B55:B56"/>
    <mergeCell ref="C55:C56"/>
    <mergeCell ref="G55:G56"/>
    <mergeCell ref="H55:H56"/>
    <mergeCell ref="I55:I56"/>
    <mergeCell ref="A57:A58"/>
    <mergeCell ref="B57:B58"/>
    <mergeCell ref="D57:D58"/>
    <mergeCell ref="G57:G58"/>
    <mergeCell ref="H57:H58"/>
    <mergeCell ref="I49:I50"/>
    <mergeCell ref="A47:A48"/>
    <mergeCell ref="B47:B48"/>
    <mergeCell ref="E47:E48"/>
    <mergeCell ref="G47:G48"/>
    <mergeCell ref="H47:H48"/>
    <mergeCell ref="I47:I48"/>
    <mergeCell ref="A49:A50"/>
    <mergeCell ref="B49:B50"/>
    <mergeCell ref="F49:F50"/>
    <mergeCell ref="G49:G50"/>
    <mergeCell ref="H49:H50"/>
    <mergeCell ref="I45:I46"/>
    <mergeCell ref="A40:I40"/>
    <mergeCell ref="A43:A44"/>
    <mergeCell ref="B43:B44"/>
    <mergeCell ref="C43:C44"/>
    <mergeCell ref="G43:G44"/>
    <mergeCell ref="H43:H44"/>
    <mergeCell ref="I43:I44"/>
    <mergeCell ref="A45:A46"/>
    <mergeCell ref="B45:B46"/>
    <mergeCell ref="D45:D46"/>
    <mergeCell ref="G45:G46"/>
    <mergeCell ref="H45:H46"/>
    <mergeCell ref="I28:I29"/>
    <mergeCell ref="A26:A27"/>
    <mergeCell ref="B26:B27"/>
    <mergeCell ref="E26:E27"/>
    <mergeCell ref="G26:G27"/>
    <mergeCell ref="H26:H27"/>
    <mergeCell ref="I26:I27"/>
    <mergeCell ref="A28:A29"/>
    <mergeCell ref="B28:B29"/>
    <mergeCell ref="F28:F29"/>
    <mergeCell ref="G28:G29"/>
    <mergeCell ref="H28:H29"/>
    <mergeCell ref="I16:I17"/>
    <mergeCell ref="G10:G11"/>
    <mergeCell ref="G12:G13"/>
    <mergeCell ref="A10:A11"/>
    <mergeCell ref="A12:A13"/>
    <mergeCell ref="A1:I1"/>
    <mergeCell ref="A5:I5"/>
    <mergeCell ref="A7:I7"/>
    <mergeCell ref="A24:A25"/>
    <mergeCell ref="B24:B25"/>
    <mergeCell ref="D24:D25"/>
    <mergeCell ref="G24:G25"/>
    <mergeCell ref="F16:F17"/>
    <mergeCell ref="A14:A15"/>
    <mergeCell ref="A16:A17"/>
    <mergeCell ref="H24:H25"/>
    <mergeCell ref="I24:I25"/>
    <mergeCell ref="I22:I23"/>
    <mergeCell ref="A34:I34"/>
    <mergeCell ref="A38:I38"/>
    <mergeCell ref="H10:H11"/>
    <mergeCell ref="H12:H13"/>
    <mergeCell ref="H14:H15"/>
    <mergeCell ref="H16:H17"/>
    <mergeCell ref="B10:B11"/>
    <mergeCell ref="B12:B13"/>
    <mergeCell ref="B14:B15"/>
    <mergeCell ref="B16:B17"/>
    <mergeCell ref="G16:G17"/>
    <mergeCell ref="C10:C11"/>
    <mergeCell ref="D12:D13"/>
    <mergeCell ref="E14:E15"/>
    <mergeCell ref="G14:G15"/>
    <mergeCell ref="A19:I19"/>
    <mergeCell ref="A22:A23"/>
    <mergeCell ref="B22:B23"/>
    <mergeCell ref="C22:C23"/>
    <mergeCell ref="G22:G23"/>
    <mergeCell ref="H22:H23"/>
    <mergeCell ref="I10:I11"/>
    <mergeCell ref="I12:I13"/>
    <mergeCell ref="I14:I15"/>
  </mergeCells>
  <pageMargins left="0.45" right="0.34" top="0.23622047244094491" bottom="0.31496062992125984" header="0.31496062992125984" footer="0.31496062992125984"/>
  <pageSetup paperSize="9" scale="99" fitToHeight="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view="pageBreakPreview" topLeftCell="A3" zoomScale="60" zoomScaleNormal="85" workbookViewId="0">
      <selection activeCell="H16" sqref="H16"/>
    </sheetView>
  </sheetViews>
  <sheetFormatPr defaultRowHeight="15" x14ac:dyDescent="0.25"/>
  <cols>
    <col min="1" max="1" width="27.28515625" style="26" customWidth="1"/>
    <col min="2" max="2" width="39.42578125" style="26" customWidth="1"/>
    <col min="3" max="3" width="38.5703125" customWidth="1"/>
    <col min="4" max="4" width="28.7109375" style="27" customWidth="1"/>
    <col min="5" max="5" width="15.7109375" style="27" bestFit="1" customWidth="1"/>
  </cols>
  <sheetData>
    <row r="1" spans="1:5" ht="42" customHeight="1" x14ac:dyDescent="0.25">
      <c r="A1" s="80" t="s">
        <v>86</v>
      </c>
      <c r="B1" s="80"/>
      <c r="C1" s="80"/>
      <c r="D1" s="80"/>
      <c r="E1" s="16"/>
    </row>
    <row r="2" spans="1:5" ht="15.75" x14ac:dyDescent="0.25">
      <c r="A2" s="1" t="s">
        <v>85</v>
      </c>
      <c r="B2" s="1"/>
      <c r="C2" s="2"/>
      <c r="D2" s="3" t="s">
        <v>79</v>
      </c>
      <c r="E2" s="3"/>
    </row>
    <row r="3" spans="1:5" x14ac:dyDescent="0.25">
      <c r="A3" s="17"/>
      <c r="B3" s="17"/>
      <c r="C3" s="18"/>
      <c r="D3" s="19"/>
      <c r="E3" s="19"/>
    </row>
    <row r="4" spans="1:5" ht="27" customHeight="1" x14ac:dyDescent="0.25">
      <c r="A4" s="81" t="s">
        <v>87</v>
      </c>
      <c r="B4" s="81"/>
      <c r="C4" s="81"/>
      <c r="D4" s="81"/>
      <c r="E4" s="33"/>
    </row>
    <row r="5" spans="1:5" ht="15.75" x14ac:dyDescent="0.25">
      <c r="A5" s="20" t="s">
        <v>15</v>
      </c>
      <c r="B5" s="21" t="s">
        <v>16</v>
      </c>
      <c r="C5" s="20" t="s">
        <v>17</v>
      </c>
      <c r="D5" s="21" t="s">
        <v>20</v>
      </c>
      <c r="E5" s="34"/>
    </row>
    <row r="6" spans="1:5" ht="31.5" x14ac:dyDescent="0.25">
      <c r="A6" s="68" t="s">
        <v>88</v>
      </c>
      <c r="B6" s="68" t="s">
        <v>89</v>
      </c>
      <c r="C6" s="68" t="s">
        <v>90</v>
      </c>
      <c r="D6" s="68" t="s">
        <v>91</v>
      </c>
      <c r="E6" s="35"/>
    </row>
    <row r="7" spans="1:5" ht="15.75" x14ac:dyDescent="0.25">
      <c r="A7" s="68" t="s">
        <v>92</v>
      </c>
      <c r="B7" s="68" t="s">
        <v>93</v>
      </c>
      <c r="C7" s="68" t="s">
        <v>94</v>
      </c>
      <c r="D7" s="68" t="s">
        <v>95</v>
      </c>
      <c r="E7" s="35"/>
    </row>
    <row r="8" spans="1:5" ht="31.5" x14ac:dyDescent="0.25">
      <c r="A8" s="68" t="s">
        <v>96</v>
      </c>
      <c r="B8" s="68" t="s">
        <v>97</v>
      </c>
      <c r="C8" s="68" t="s">
        <v>98</v>
      </c>
      <c r="D8" s="68" t="s">
        <v>99</v>
      </c>
      <c r="E8" s="23"/>
    </row>
    <row r="9" spans="1:5" ht="15.75" x14ac:dyDescent="0.25">
      <c r="A9" s="68" t="s">
        <v>100</v>
      </c>
      <c r="B9" s="68" t="s">
        <v>101</v>
      </c>
      <c r="C9" s="68" t="s">
        <v>102</v>
      </c>
      <c r="D9" s="68" t="s">
        <v>103</v>
      </c>
      <c r="E9" s="23"/>
    </row>
    <row r="10" spans="1:5" ht="15.75" x14ac:dyDescent="0.25">
      <c r="A10" s="22" t="s">
        <v>104</v>
      </c>
      <c r="B10" s="24"/>
      <c r="C10" s="82" t="s">
        <v>105</v>
      </c>
      <c r="D10" s="82"/>
      <c r="E10" s="51"/>
    </row>
    <row r="11" spans="1:5" ht="15.75" x14ac:dyDescent="0.25">
      <c r="A11" s="79" t="s">
        <v>106</v>
      </c>
      <c r="B11" s="79"/>
      <c r="C11" s="79"/>
      <c r="D11" s="79"/>
      <c r="E11" s="52" t="s">
        <v>107</v>
      </c>
    </row>
    <row r="12" spans="1:5" ht="15.75" x14ac:dyDescent="0.25">
      <c r="A12" s="53">
        <v>0.58333333333333337</v>
      </c>
      <c r="B12" s="25" t="str">
        <f>D6</f>
        <v>АО "ЮРЭСК" г.Х-М</v>
      </c>
      <c r="C12" s="54" t="str">
        <f>D9</f>
        <v>"ЮТЭК Х-М район"</v>
      </c>
      <c r="D12" s="55" t="s">
        <v>108</v>
      </c>
      <c r="E12" s="56" t="s">
        <v>36</v>
      </c>
    </row>
    <row r="13" spans="1:5" ht="15.75" x14ac:dyDescent="0.25">
      <c r="A13" s="53">
        <v>0.60416666666666663</v>
      </c>
      <c r="B13" s="57" t="str">
        <f>D7</f>
        <v>"ЮТЭК Покачи-Когалым"</v>
      </c>
      <c r="C13" s="58" t="str">
        <f>D8</f>
        <v>"ЮТЭК Березово-Белоярский"</v>
      </c>
      <c r="D13" s="55" t="s">
        <v>108</v>
      </c>
      <c r="E13" s="56" t="s">
        <v>39</v>
      </c>
    </row>
    <row r="14" spans="1:5" ht="15.75" x14ac:dyDescent="0.25">
      <c r="A14" s="53">
        <v>0.625</v>
      </c>
      <c r="B14" s="57" t="str">
        <f>C6</f>
        <v>"ЮТЭК Нягань"</v>
      </c>
      <c r="C14" s="58" t="str">
        <f>C9</f>
        <v>"ЮТЭК" г.Х-М</v>
      </c>
      <c r="D14" s="55" t="s">
        <v>109</v>
      </c>
      <c r="E14" s="56" t="s">
        <v>32</v>
      </c>
    </row>
    <row r="15" spans="1:5" ht="15.75" x14ac:dyDescent="0.25">
      <c r="A15" s="53">
        <v>0.64583333333333304</v>
      </c>
      <c r="B15" s="57" t="str">
        <f>C7</f>
        <v>МП "ГЭС" г.Х-М</v>
      </c>
      <c r="C15" s="58" t="str">
        <f>C8</f>
        <v>"ЮТЭК-Кода" Октябрьский р-н</v>
      </c>
      <c r="D15" s="55" t="s">
        <v>109</v>
      </c>
      <c r="E15" s="56" t="s">
        <v>33</v>
      </c>
    </row>
    <row r="16" spans="1:5" ht="15.75" x14ac:dyDescent="0.25">
      <c r="A16" s="53">
        <v>0.66666666666666596</v>
      </c>
      <c r="B16" s="57" t="str">
        <f>B6</f>
        <v>ОАО "ЮТЭК-РС" г.Х-М</v>
      </c>
      <c r="C16" s="58" t="str">
        <f>B9</f>
        <v>"Юграэнерго" г.Х-М</v>
      </c>
      <c r="D16" s="55" t="s">
        <v>110</v>
      </c>
      <c r="E16" s="56" t="s">
        <v>28</v>
      </c>
    </row>
    <row r="17" spans="1:5" ht="15.75" x14ac:dyDescent="0.25">
      <c r="A17" s="53">
        <v>0.687499999999999</v>
      </c>
      <c r="B17" s="57" t="str">
        <f>B7</f>
        <v>"ЮТЭК Конда" Кондинский р-н</v>
      </c>
      <c r="C17" s="58" t="str">
        <f>B8</f>
        <v>"ЮТЭК-Энергия" г.Урай</v>
      </c>
      <c r="D17" s="55" t="s">
        <v>110</v>
      </c>
      <c r="E17" s="56" t="s">
        <v>30</v>
      </c>
    </row>
    <row r="18" spans="1:5" ht="15.75" x14ac:dyDescent="0.25">
      <c r="A18" s="53">
        <v>0.70833333333333304</v>
      </c>
      <c r="B18" s="59" t="str">
        <f>A6</f>
        <v>"ЮТЭК Югорск-Советский"</v>
      </c>
      <c r="C18" s="60" t="str">
        <f>A9</f>
        <v>"ЮТЭК -Пыть-Ях"</v>
      </c>
      <c r="D18" s="55" t="s">
        <v>111</v>
      </c>
      <c r="E18" s="56" t="s">
        <v>23</v>
      </c>
    </row>
    <row r="19" spans="1:5" ht="15.75" x14ac:dyDescent="0.25">
      <c r="A19" s="53">
        <v>0.72916666666666596</v>
      </c>
      <c r="B19" s="59" t="str">
        <f>A7</f>
        <v>"ЮТЭК Нижневарт. р-н"</v>
      </c>
      <c r="C19" s="60" t="str">
        <f>A8</f>
        <v>"ЮТЭК-Нефтеюганск"</v>
      </c>
      <c r="D19" s="55" t="s">
        <v>111</v>
      </c>
      <c r="E19" s="56" t="s">
        <v>24</v>
      </c>
    </row>
    <row r="20" spans="1:5" ht="15.75" x14ac:dyDescent="0.25">
      <c r="A20" s="79" t="s">
        <v>112</v>
      </c>
      <c r="B20" s="79"/>
      <c r="C20" s="79"/>
      <c r="D20" s="79"/>
      <c r="E20" s="61"/>
    </row>
    <row r="21" spans="1:5" ht="15.75" x14ac:dyDescent="0.25">
      <c r="A21" s="62">
        <v>0.375</v>
      </c>
      <c r="B21" s="59" t="str">
        <f>D6</f>
        <v>АО "ЮРЭСК" г.Х-М</v>
      </c>
      <c r="C21" s="63" t="str">
        <f>D7</f>
        <v>"ЮТЭК Покачи-Когалым"</v>
      </c>
      <c r="D21" s="55" t="s">
        <v>113</v>
      </c>
      <c r="E21" s="56" t="s">
        <v>28</v>
      </c>
    </row>
    <row r="22" spans="1:5" ht="15.75" x14ac:dyDescent="0.25">
      <c r="A22" s="62">
        <v>0.39583333333333331</v>
      </c>
      <c r="B22" s="59" t="str">
        <f>D8</f>
        <v>"ЮТЭК Березово-Белоярский"</v>
      </c>
      <c r="C22" s="63" t="str">
        <f>D9</f>
        <v>"ЮТЭК Х-М район"</v>
      </c>
      <c r="D22" s="55" t="s">
        <v>113</v>
      </c>
      <c r="E22" s="56" t="s">
        <v>28</v>
      </c>
    </row>
    <row r="23" spans="1:5" ht="15.75" x14ac:dyDescent="0.25">
      <c r="A23" s="62">
        <v>0.41666666666666702</v>
      </c>
      <c r="B23" s="59" t="str">
        <f>C6</f>
        <v>"ЮТЭК Нягань"</v>
      </c>
      <c r="C23" s="63" t="str">
        <f>C7</f>
        <v>МП "ГЭС" г.Х-М</v>
      </c>
      <c r="D23" s="55" t="s">
        <v>114</v>
      </c>
      <c r="E23" s="56" t="s">
        <v>23</v>
      </c>
    </row>
    <row r="24" spans="1:5" ht="15.75" x14ac:dyDescent="0.25">
      <c r="A24" s="62">
        <v>0.4375</v>
      </c>
      <c r="B24" s="59" t="str">
        <f>C8</f>
        <v>"ЮТЭК-Кода" Октябрьский р-н</v>
      </c>
      <c r="C24" s="63" t="str">
        <f>C9</f>
        <v>"ЮТЭК" г.Х-М</v>
      </c>
      <c r="D24" s="55" t="s">
        <v>114</v>
      </c>
      <c r="E24" s="56" t="s">
        <v>23</v>
      </c>
    </row>
    <row r="25" spans="1:5" ht="15.75" x14ac:dyDescent="0.25">
      <c r="A25" s="62">
        <v>0.45833333333333298</v>
      </c>
      <c r="B25" s="59" t="str">
        <f>B6</f>
        <v>ОАО "ЮТЭК-РС" г.Х-М</v>
      </c>
      <c r="C25" s="63" t="str">
        <f>B7</f>
        <v>"ЮТЭК Конда" Кондинский р-н</v>
      </c>
      <c r="D25" s="55" t="s">
        <v>115</v>
      </c>
      <c r="E25" s="56" t="s">
        <v>52</v>
      </c>
    </row>
    <row r="26" spans="1:5" ht="15.75" x14ac:dyDescent="0.25">
      <c r="A26" s="62">
        <v>0.47916666666666702</v>
      </c>
      <c r="B26" s="59" t="str">
        <f>B8</f>
        <v>"ЮТЭК-Энергия" г.Урай</v>
      </c>
      <c r="C26" s="63" t="str">
        <f>B9</f>
        <v>"Юграэнерго" г.Х-М</v>
      </c>
      <c r="D26" s="55" t="s">
        <v>115</v>
      </c>
      <c r="E26" s="56" t="s">
        <v>43</v>
      </c>
    </row>
    <row r="27" spans="1:5" ht="15.75" x14ac:dyDescent="0.25">
      <c r="A27" s="62">
        <v>0.5</v>
      </c>
      <c r="B27" s="59" t="str">
        <f>A6</f>
        <v>"ЮТЭК Югорск-Советский"</v>
      </c>
      <c r="C27" s="63" t="str">
        <f>A7</f>
        <v>"ЮТЭК Нижневарт. р-н"</v>
      </c>
      <c r="D27" s="55" t="s">
        <v>116</v>
      </c>
      <c r="E27" s="56" t="s">
        <v>40</v>
      </c>
    </row>
    <row r="28" spans="1:5" ht="15.75" x14ac:dyDescent="0.25">
      <c r="A28" s="62">
        <v>0.52083333333333304</v>
      </c>
      <c r="B28" s="59" t="str">
        <f>A8</f>
        <v>"ЮТЭК-Нефтеюганск"</v>
      </c>
      <c r="C28" s="63" t="str">
        <f>A9</f>
        <v>"ЮТЭК -Пыть-Ях"</v>
      </c>
      <c r="D28" s="55" t="s">
        <v>116</v>
      </c>
      <c r="E28" s="56" t="s">
        <v>30</v>
      </c>
    </row>
    <row r="29" spans="1:5" ht="15.75" x14ac:dyDescent="0.25">
      <c r="A29" s="62">
        <v>0.54166666666666696</v>
      </c>
      <c r="B29" s="59" t="str">
        <f>D6</f>
        <v>АО "ЮРЭСК" г.Х-М</v>
      </c>
      <c r="C29" s="63" t="str">
        <f>D8</f>
        <v>"ЮТЭК Березово-Белоярский"</v>
      </c>
      <c r="D29" s="55" t="s">
        <v>117</v>
      </c>
      <c r="E29" s="56" t="s">
        <v>65</v>
      </c>
    </row>
    <row r="30" spans="1:5" ht="15.75" x14ac:dyDescent="0.25">
      <c r="A30" s="62">
        <v>0.5625</v>
      </c>
      <c r="B30" s="59" t="str">
        <f>D7</f>
        <v>"ЮТЭК Покачи-Когалым"</v>
      </c>
      <c r="C30" s="63" t="str">
        <f>D9</f>
        <v>"ЮТЭК Х-М район"</v>
      </c>
      <c r="D30" s="55" t="s">
        <v>117</v>
      </c>
      <c r="E30" s="56" t="s">
        <v>67</v>
      </c>
    </row>
    <row r="31" spans="1:5" ht="15.75" x14ac:dyDescent="0.25">
      <c r="A31" s="62">
        <v>0.58333333333333304</v>
      </c>
      <c r="B31" s="59" t="str">
        <f>C6</f>
        <v>"ЮТЭК Нягань"</v>
      </c>
      <c r="C31" s="63" t="str">
        <f>C8</f>
        <v>"ЮТЭК-Кода" Октябрьский р-н</v>
      </c>
      <c r="D31" s="55" t="s">
        <v>118</v>
      </c>
      <c r="E31" s="56" t="s">
        <v>59</v>
      </c>
    </row>
    <row r="32" spans="1:5" ht="15.75" x14ac:dyDescent="0.25">
      <c r="A32" s="62">
        <v>0.60416666666666596</v>
      </c>
      <c r="B32" s="59" t="str">
        <f>C7</f>
        <v>МП "ГЭС" г.Х-М</v>
      </c>
      <c r="C32" s="63" t="str">
        <f>C9</f>
        <v>"ЮТЭК" г.Х-М</v>
      </c>
      <c r="D32" s="55" t="s">
        <v>118</v>
      </c>
      <c r="E32" s="56" t="s">
        <v>28</v>
      </c>
    </row>
    <row r="33" spans="1:5" ht="15.75" x14ac:dyDescent="0.25">
      <c r="A33" s="62">
        <v>0.625</v>
      </c>
      <c r="B33" s="59" t="str">
        <f>B6</f>
        <v>ОАО "ЮТЭК-РС" г.Х-М</v>
      </c>
      <c r="C33" s="63" t="str">
        <f>B8</f>
        <v>"ЮТЭК-Энергия" г.Урай</v>
      </c>
      <c r="D33" s="55" t="s">
        <v>119</v>
      </c>
      <c r="E33" s="56" t="s">
        <v>40</v>
      </c>
    </row>
    <row r="34" spans="1:5" ht="15.75" x14ac:dyDescent="0.25">
      <c r="A34" s="62">
        <v>0.64583333333333304</v>
      </c>
      <c r="B34" s="59" t="str">
        <f>B7</f>
        <v>"ЮТЭК Конда" Кондинский р-н</v>
      </c>
      <c r="C34" s="63" t="str">
        <f>B9</f>
        <v>"Юграэнерго" г.Х-М</v>
      </c>
      <c r="D34" s="55" t="s">
        <v>119</v>
      </c>
      <c r="E34" s="56" t="s">
        <v>41</v>
      </c>
    </row>
    <row r="35" spans="1:5" ht="15.75" x14ac:dyDescent="0.25">
      <c r="A35" s="62">
        <v>0.66666666666666596</v>
      </c>
      <c r="B35" s="59" t="str">
        <f>A6</f>
        <v>"ЮТЭК Югорск-Советский"</v>
      </c>
      <c r="C35" s="63" t="str">
        <f>A8</f>
        <v>"ЮТЭК-Нефтеюганск"</v>
      </c>
      <c r="D35" s="55" t="s">
        <v>120</v>
      </c>
      <c r="E35" s="56" t="s">
        <v>41</v>
      </c>
    </row>
    <row r="36" spans="1:5" ht="15.75" x14ac:dyDescent="0.25">
      <c r="A36" s="62">
        <v>0.6875</v>
      </c>
      <c r="B36" s="59" t="str">
        <f>A7</f>
        <v>"ЮТЭК Нижневарт. р-н"</v>
      </c>
      <c r="C36" s="63" t="str">
        <f>A9</f>
        <v>"ЮТЭК -Пыть-Ях"</v>
      </c>
      <c r="D36" s="55" t="s">
        <v>120</v>
      </c>
      <c r="E36" s="56" t="s">
        <v>42</v>
      </c>
    </row>
    <row r="37" spans="1:5" ht="15.75" x14ac:dyDescent="0.25">
      <c r="A37" s="62">
        <v>0.70833333333333304</v>
      </c>
      <c r="B37" s="59" t="str">
        <f>A7</f>
        <v>"ЮТЭК Нижневарт. р-н"</v>
      </c>
      <c r="C37" s="63" t="str">
        <f>D7</f>
        <v>"ЮТЭК Покачи-Когалым"</v>
      </c>
      <c r="D37" s="55" t="s">
        <v>121</v>
      </c>
      <c r="E37" s="56" t="s">
        <v>28</v>
      </c>
    </row>
    <row r="38" spans="1:5" ht="15.75" x14ac:dyDescent="0.25">
      <c r="A38" s="62">
        <v>0.72916666666666596</v>
      </c>
      <c r="B38" s="64" t="str">
        <f>B7</f>
        <v>"ЮТЭК Конда" Кондинский р-н</v>
      </c>
      <c r="C38" s="63" t="str">
        <f>C8</f>
        <v>"ЮТЭК-Кода" Октябрьский р-н</v>
      </c>
      <c r="D38" s="55" t="s">
        <v>121</v>
      </c>
      <c r="E38" s="56" t="s">
        <v>37</v>
      </c>
    </row>
    <row r="39" spans="1:5" ht="15.75" x14ac:dyDescent="0.25">
      <c r="A39" s="62">
        <v>0.75</v>
      </c>
      <c r="B39" s="59" t="str">
        <f>D6</f>
        <v>АО "ЮРЭСК" г.Х-М</v>
      </c>
      <c r="C39" s="63" t="str">
        <f>A6</f>
        <v>"ЮТЭК Югорск-Советский"</v>
      </c>
      <c r="D39" s="55" t="s">
        <v>122</v>
      </c>
      <c r="E39" s="56" t="s">
        <v>66</v>
      </c>
    </row>
    <row r="40" spans="1:5" ht="15.75" x14ac:dyDescent="0.25">
      <c r="A40" s="62">
        <v>0.77083333333333304</v>
      </c>
      <c r="B40" s="64" t="str">
        <f>B9</f>
        <v>"Юграэнерго" г.Х-М</v>
      </c>
      <c r="C40" s="63" t="str">
        <f>C9</f>
        <v>"ЮТЭК" г.Х-М</v>
      </c>
      <c r="D40" s="55" t="s">
        <v>122</v>
      </c>
      <c r="E40" s="56" t="s">
        <v>33</v>
      </c>
    </row>
    <row r="41" spans="1:5" ht="15.75" x14ac:dyDescent="0.25">
      <c r="A41" s="62">
        <v>0.79166666666666596</v>
      </c>
      <c r="B41" s="59" t="str">
        <f>A8</f>
        <v>"ЮТЭК-Нефтеюганск"</v>
      </c>
      <c r="C41" s="63" t="str">
        <f>D9</f>
        <v>"ЮТЭК Х-М район"</v>
      </c>
      <c r="D41" s="69" t="s">
        <v>123</v>
      </c>
      <c r="E41" s="65" t="s">
        <v>124</v>
      </c>
    </row>
    <row r="42" spans="1:5" ht="15.75" x14ac:dyDescent="0.25">
      <c r="A42" s="62">
        <v>0.812499999999999</v>
      </c>
      <c r="B42" s="64" t="str">
        <f>B8</f>
        <v>"ЮТЭК-Энергия" г.Урай</v>
      </c>
      <c r="C42" s="63" t="str">
        <f>C7</f>
        <v>МП "ГЭС" г.Х-М</v>
      </c>
      <c r="D42" s="69" t="s">
        <v>123</v>
      </c>
      <c r="E42" s="65" t="s">
        <v>32</v>
      </c>
    </row>
    <row r="43" spans="1:5" ht="15.75" x14ac:dyDescent="0.25">
      <c r="A43" s="62">
        <v>0.83333333333333204</v>
      </c>
      <c r="B43" s="59" t="str">
        <f>A9</f>
        <v>"ЮТЭК -Пыть-Ях"</v>
      </c>
      <c r="C43" s="63" t="str">
        <f>D8</f>
        <v>"ЮТЭК Березово-Белоярский"</v>
      </c>
      <c r="D43" s="69" t="s">
        <v>125</v>
      </c>
      <c r="E43" s="65" t="s">
        <v>126</v>
      </c>
    </row>
    <row r="44" spans="1:5" ht="15.75" x14ac:dyDescent="0.25">
      <c r="A44" s="62">
        <v>0.85416666666666496</v>
      </c>
      <c r="B44" s="64" t="str">
        <f>B6</f>
        <v>ОАО "ЮТЭК-РС" г.Х-М</v>
      </c>
      <c r="C44" s="63" t="str">
        <f>C6</f>
        <v>"ЮТЭК Нягань"</v>
      </c>
      <c r="D44" s="69" t="s">
        <v>125</v>
      </c>
      <c r="E44" s="65" t="s">
        <v>41</v>
      </c>
    </row>
    <row r="45" spans="1:5" ht="15.75" x14ac:dyDescent="0.25">
      <c r="A45" s="79" t="s">
        <v>127</v>
      </c>
      <c r="B45" s="79"/>
      <c r="C45" s="79"/>
      <c r="D45" s="79"/>
      <c r="E45" s="61"/>
    </row>
    <row r="46" spans="1:5" ht="15.75" x14ac:dyDescent="0.25">
      <c r="A46" s="62">
        <v>0.375</v>
      </c>
      <c r="B46" s="66" t="str">
        <f>D7</f>
        <v>"ЮТЭК Покачи-Когалым"</v>
      </c>
      <c r="C46" s="60" t="str">
        <f>C8</f>
        <v>"ЮТЭК-Кода" Октябрьский р-н</v>
      </c>
      <c r="D46" s="62" t="s">
        <v>128</v>
      </c>
      <c r="E46" s="67" t="s">
        <v>129</v>
      </c>
    </row>
    <row r="47" spans="1:5" ht="15.75" x14ac:dyDescent="0.25">
      <c r="A47" s="62">
        <v>0.39583333333333331</v>
      </c>
      <c r="B47" s="66" t="str">
        <f>A7</f>
        <v>"ЮТЭК Нижневарт. р-н"</v>
      </c>
      <c r="C47" s="60" t="str">
        <f>B7</f>
        <v>"ЮТЭК Конда" Кондинский р-н</v>
      </c>
      <c r="D47" s="62" t="s">
        <v>130</v>
      </c>
      <c r="E47" s="67" t="s">
        <v>43</v>
      </c>
    </row>
    <row r="48" spans="1:5" ht="15.75" x14ac:dyDescent="0.25">
      <c r="A48" s="62">
        <v>0.41666666666666702</v>
      </c>
      <c r="B48" s="66" t="str">
        <f>A6</f>
        <v>"ЮТЭК Югорск-Советский"</v>
      </c>
      <c r="C48" s="60" t="str">
        <f>C9</f>
        <v>"ЮТЭК" г.Х-М</v>
      </c>
      <c r="D48" s="62" t="s">
        <v>131</v>
      </c>
      <c r="E48" s="67" t="s">
        <v>33</v>
      </c>
    </row>
    <row r="49" spans="1:5" ht="15.75" x14ac:dyDescent="0.25">
      <c r="A49" s="62">
        <v>0.4375</v>
      </c>
      <c r="B49" s="66" t="str">
        <f>D6</f>
        <v>АО "ЮРЭСК" г.Х-М</v>
      </c>
      <c r="C49" s="60" t="str">
        <f>B9</f>
        <v>"Юграэнерго" г.Х-М</v>
      </c>
      <c r="D49" s="62" t="s">
        <v>132</v>
      </c>
      <c r="E49" s="67" t="s">
        <v>32</v>
      </c>
    </row>
    <row r="50" spans="1:5" ht="15.75" x14ac:dyDescent="0.25">
      <c r="A50" s="62">
        <v>0.45833333333333298</v>
      </c>
      <c r="B50" s="66" t="str">
        <f>C7</f>
        <v>МП "ГЭС" г.Х-М</v>
      </c>
      <c r="C50" s="60" t="str">
        <f>A8</f>
        <v>"ЮТЭК-Нефтеюганск"</v>
      </c>
      <c r="D50" s="62" t="s">
        <v>133</v>
      </c>
      <c r="E50" s="67" t="s">
        <v>134</v>
      </c>
    </row>
    <row r="51" spans="1:5" ht="15.75" x14ac:dyDescent="0.25">
      <c r="A51" s="62">
        <v>0.47916666666666702</v>
      </c>
      <c r="B51" s="66" t="str">
        <f>B8</f>
        <v>"ЮТЭК-Энергия" г.Урай</v>
      </c>
      <c r="C51" s="60" t="str">
        <f>D9</f>
        <v>"ЮТЭК Х-М район"</v>
      </c>
      <c r="D51" s="62" t="s">
        <v>135</v>
      </c>
      <c r="E51" s="67" t="s">
        <v>41</v>
      </c>
    </row>
    <row r="52" spans="1:5" ht="15.75" x14ac:dyDescent="0.25">
      <c r="A52" s="62">
        <v>0.5</v>
      </c>
      <c r="B52" s="66" t="str">
        <f>A9</f>
        <v>"ЮТЭК -Пыть-Ях"</v>
      </c>
      <c r="C52" s="60" t="str">
        <f>B6</f>
        <v>ОАО "ЮТЭК-РС" г.Х-М</v>
      </c>
      <c r="D52" s="62" t="s">
        <v>136</v>
      </c>
      <c r="E52" s="67" t="s">
        <v>34</v>
      </c>
    </row>
    <row r="53" spans="1:5" ht="15.75" x14ac:dyDescent="0.25">
      <c r="A53" s="62">
        <v>0.52083333333333304</v>
      </c>
      <c r="B53" s="66" t="str">
        <f>D8</f>
        <v>"ЮТЭК Березово-Белоярский"</v>
      </c>
      <c r="C53" s="60" t="str">
        <f>C6</f>
        <v>"ЮТЭК Нягань"</v>
      </c>
      <c r="D53" s="62" t="s">
        <v>137</v>
      </c>
      <c r="E53" s="67" t="s">
        <v>26</v>
      </c>
    </row>
    <row r="58" spans="1:5" x14ac:dyDescent="0.25">
      <c r="C58" s="27" t="s">
        <v>138</v>
      </c>
      <c r="D58" s="27">
        <v>1</v>
      </c>
      <c r="E58" s="28">
        <v>150</v>
      </c>
    </row>
    <row r="59" spans="1:5" x14ac:dyDescent="0.25">
      <c r="C59" s="27" t="s">
        <v>139</v>
      </c>
      <c r="D59" s="27">
        <v>2</v>
      </c>
      <c r="E59" s="29">
        <v>142</v>
      </c>
    </row>
    <row r="60" spans="1:5" x14ac:dyDescent="0.25">
      <c r="C60" s="27" t="s">
        <v>11</v>
      </c>
      <c r="D60" s="27">
        <v>3</v>
      </c>
      <c r="E60" s="30">
        <v>134</v>
      </c>
    </row>
    <row r="61" spans="1:5" x14ac:dyDescent="0.25">
      <c r="C61" s="27" t="s">
        <v>10</v>
      </c>
      <c r="D61" s="27">
        <v>4</v>
      </c>
      <c r="E61" s="29">
        <v>128</v>
      </c>
    </row>
    <row r="62" spans="1:5" x14ac:dyDescent="0.25">
      <c r="C62" s="27" t="s">
        <v>140</v>
      </c>
      <c r="D62" s="27">
        <v>5</v>
      </c>
      <c r="E62" s="30">
        <v>122</v>
      </c>
    </row>
    <row r="63" spans="1:5" x14ac:dyDescent="0.25">
      <c r="C63" s="27" t="s">
        <v>21</v>
      </c>
      <c r="D63" s="27">
        <v>6</v>
      </c>
      <c r="E63" s="30">
        <v>116</v>
      </c>
    </row>
    <row r="64" spans="1:5" x14ac:dyDescent="0.25">
      <c r="C64" s="27" t="s">
        <v>141</v>
      </c>
      <c r="D64" s="27">
        <v>7</v>
      </c>
      <c r="E64" s="30">
        <v>112</v>
      </c>
    </row>
    <row r="65" spans="3:5" x14ac:dyDescent="0.25">
      <c r="C65" s="27" t="s">
        <v>9</v>
      </c>
      <c r="D65" s="27">
        <v>8</v>
      </c>
      <c r="E65" s="30">
        <v>108</v>
      </c>
    </row>
    <row r="66" spans="3:5" x14ac:dyDescent="0.25">
      <c r="C66" s="27" t="s">
        <v>0</v>
      </c>
      <c r="D66" s="27">
        <v>9</v>
      </c>
      <c r="E66" s="29">
        <v>104</v>
      </c>
    </row>
    <row r="67" spans="3:5" x14ac:dyDescent="0.25">
      <c r="C67" s="27" t="s">
        <v>142</v>
      </c>
      <c r="D67" s="27">
        <v>10</v>
      </c>
      <c r="E67" s="30">
        <v>100</v>
      </c>
    </row>
    <row r="68" spans="3:5" x14ac:dyDescent="0.25">
      <c r="C68" s="27" t="s">
        <v>143</v>
      </c>
      <c r="D68" s="27">
        <v>11</v>
      </c>
      <c r="E68" s="30">
        <v>96</v>
      </c>
    </row>
    <row r="69" spans="3:5" x14ac:dyDescent="0.25">
      <c r="C69" s="27" t="s">
        <v>144</v>
      </c>
      <c r="D69" s="27">
        <v>12</v>
      </c>
      <c r="E69" s="30">
        <v>92</v>
      </c>
    </row>
    <row r="70" spans="3:5" x14ac:dyDescent="0.25">
      <c r="C70" s="27" t="s">
        <v>145</v>
      </c>
      <c r="D70" s="27">
        <v>13</v>
      </c>
      <c r="E70" s="30">
        <v>88</v>
      </c>
    </row>
    <row r="71" spans="3:5" x14ac:dyDescent="0.25">
      <c r="C71" s="27" t="s">
        <v>146</v>
      </c>
      <c r="D71" s="27">
        <v>14</v>
      </c>
      <c r="E71" s="29">
        <v>84</v>
      </c>
    </row>
    <row r="72" spans="3:5" x14ac:dyDescent="0.25">
      <c r="C72" s="27" t="s">
        <v>147</v>
      </c>
      <c r="D72" s="27">
        <v>15</v>
      </c>
      <c r="E72" s="29">
        <v>80</v>
      </c>
    </row>
    <row r="73" spans="3:5" x14ac:dyDescent="0.25">
      <c r="C73" s="27" t="s">
        <v>8</v>
      </c>
      <c r="D73" s="27">
        <v>16</v>
      </c>
      <c r="E73" s="31">
        <v>76</v>
      </c>
    </row>
  </sheetData>
  <mergeCells count="6">
    <mergeCell ref="A11:D11"/>
    <mergeCell ref="A20:D20"/>
    <mergeCell ref="A45:D45"/>
    <mergeCell ref="A1:D1"/>
    <mergeCell ref="A4:D4"/>
    <mergeCell ref="C10:D10"/>
  </mergeCells>
  <pageMargins left="0.44" right="0.21" top="0.74803149606299213" bottom="0.74803149606299213" header="0.31496062992125984" footer="0.31496062992125984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60" zoomScaleNormal="100" workbookViewId="0">
      <selection activeCell="H32" sqref="H32"/>
    </sheetView>
  </sheetViews>
  <sheetFormatPr defaultRowHeight="15" x14ac:dyDescent="0.25"/>
  <cols>
    <col min="1" max="1" width="7.140625" style="7" customWidth="1"/>
    <col min="2" max="2" width="37.7109375" style="7" customWidth="1"/>
    <col min="3" max="3" width="10.42578125" style="7" customWidth="1"/>
    <col min="4" max="4" width="8.5703125" style="7" customWidth="1"/>
  </cols>
  <sheetData>
    <row r="1" spans="1:5" ht="67.5" customHeight="1" x14ac:dyDescent="0.25">
      <c r="A1" s="80" t="s">
        <v>77</v>
      </c>
      <c r="B1" s="80"/>
      <c r="C1" s="80"/>
      <c r="D1" s="80"/>
    </row>
    <row r="2" spans="1:5" ht="18.75" x14ac:dyDescent="0.25">
      <c r="A2" s="42"/>
      <c r="B2" s="42"/>
      <c r="C2" s="42"/>
      <c r="D2" s="42"/>
    </row>
    <row r="3" spans="1:5" ht="15.75" x14ac:dyDescent="0.25">
      <c r="A3" s="44" t="s">
        <v>79</v>
      </c>
      <c r="B3" s="36"/>
      <c r="C3" s="36"/>
      <c r="D3" s="37" t="s">
        <v>149</v>
      </c>
      <c r="E3" s="32"/>
    </row>
    <row r="4" spans="1:5" ht="15.75" x14ac:dyDescent="0.25">
      <c r="A4" s="49"/>
      <c r="B4" s="49"/>
      <c r="C4" s="50"/>
      <c r="D4" s="43"/>
      <c r="E4" s="32"/>
    </row>
    <row r="5" spans="1:5" ht="15.75" x14ac:dyDescent="0.25">
      <c r="A5" s="83" t="s">
        <v>148</v>
      </c>
      <c r="B5" s="83"/>
      <c r="C5" s="83"/>
      <c r="D5" s="83"/>
    </row>
    <row r="6" spans="1:5" ht="15.75" x14ac:dyDescent="0.25">
      <c r="A6" s="45"/>
      <c r="B6" s="45"/>
      <c r="C6" s="45"/>
      <c r="D6" s="45"/>
    </row>
    <row r="7" spans="1:5" ht="15.75" x14ac:dyDescent="0.25">
      <c r="A7" s="38" t="s">
        <v>3</v>
      </c>
      <c r="B7" s="38" t="s">
        <v>4</v>
      </c>
      <c r="C7" s="38" t="s">
        <v>7</v>
      </c>
      <c r="D7" s="12" t="s">
        <v>6</v>
      </c>
    </row>
    <row r="8" spans="1:5" ht="15.75" x14ac:dyDescent="0.25">
      <c r="A8" s="47">
        <v>1</v>
      </c>
      <c r="B8" s="39" t="s">
        <v>150</v>
      </c>
      <c r="C8" s="40">
        <v>1</v>
      </c>
      <c r="D8" s="28">
        <v>150</v>
      </c>
    </row>
    <row r="9" spans="1:5" ht="15.75" x14ac:dyDescent="0.25">
      <c r="A9" s="48">
        <v>2</v>
      </c>
      <c r="B9" s="46" t="s">
        <v>139</v>
      </c>
      <c r="C9" s="40">
        <v>2</v>
      </c>
      <c r="D9" s="29">
        <v>142</v>
      </c>
    </row>
    <row r="10" spans="1:5" ht="15.75" x14ac:dyDescent="0.25">
      <c r="A10" s="47">
        <v>3</v>
      </c>
      <c r="B10" s="46" t="s">
        <v>11</v>
      </c>
      <c r="C10" s="40">
        <v>3</v>
      </c>
      <c r="D10" s="30">
        <v>134</v>
      </c>
    </row>
    <row r="11" spans="1:5" ht="15.75" x14ac:dyDescent="0.25">
      <c r="A11" s="48">
        <v>4</v>
      </c>
      <c r="B11" s="46" t="s">
        <v>10</v>
      </c>
      <c r="C11" s="40">
        <v>4</v>
      </c>
      <c r="D11" s="29">
        <v>128</v>
      </c>
    </row>
    <row r="12" spans="1:5" ht="15.75" x14ac:dyDescent="0.25">
      <c r="A12" s="47">
        <v>5</v>
      </c>
      <c r="B12" s="46" t="s">
        <v>140</v>
      </c>
      <c r="C12" s="40">
        <v>5</v>
      </c>
      <c r="D12" s="30">
        <v>122</v>
      </c>
    </row>
    <row r="13" spans="1:5" ht="15.75" x14ac:dyDescent="0.25">
      <c r="A13" s="48">
        <v>6</v>
      </c>
      <c r="B13" s="46" t="s">
        <v>21</v>
      </c>
      <c r="C13" s="40">
        <v>6</v>
      </c>
      <c r="D13" s="30">
        <v>116</v>
      </c>
    </row>
    <row r="14" spans="1:5" ht="15.75" x14ac:dyDescent="0.25">
      <c r="A14" s="47">
        <v>7</v>
      </c>
      <c r="B14" s="46" t="s">
        <v>141</v>
      </c>
      <c r="C14" s="40">
        <v>7</v>
      </c>
      <c r="D14" s="30">
        <v>112</v>
      </c>
    </row>
    <row r="15" spans="1:5" ht="15.75" x14ac:dyDescent="0.25">
      <c r="A15" s="48">
        <v>8</v>
      </c>
      <c r="B15" s="46" t="s">
        <v>9</v>
      </c>
      <c r="C15" s="40">
        <v>8</v>
      </c>
      <c r="D15" s="30">
        <v>108</v>
      </c>
    </row>
    <row r="16" spans="1:5" ht="15.75" x14ac:dyDescent="0.25">
      <c r="A16" s="47">
        <v>9</v>
      </c>
      <c r="B16" s="46" t="s">
        <v>0</v>
      </c>
      <c r="C16" s="40">
        <v>9</v>
      </c>
      <c r="D16" s="29">
        <v>104</v>
      </c>
    </row>
    <row r="17" spans="1:5" ht="15.75" x14ac:dyDescent="0.25">
      <c r="A17" s="48">
        <v>10</v>
      </c>
      <c r="B17" s="46" t="s">
        <v>142</v>
      </c>
      <c r="C17" s="40">
        <v>10</v>
      </c>
      <c r="D17" s="30">
        <v>100</v>
      </c>
    </row>
    <row r="18" spans="1:5" ht="15.75" x14ac:dyDescent="0.25">
      <c r="A18" s="47">
        <v>11</v>
      </c>
      <c r="B18" s="46" t="s">
        <v>143</v>
      </c>
      <c r="C18" s="40">
        <v>11</v>
      </c>
      <c r="D18" s="30">
        <v>96</v>
      </c>
    </row>
    <row r="19" spans="1:5" ht="15.75" x14ac:dyDescent="0.25">
      <c r="A19" s="48">
        <v>12</v>
      </c>
      <c r="B19" s="46" t="s">
        <v>144</v>
      </c>
      <c r="C19" s="40">
        <v>12</v>
      </c>
      <c r="D19" s="30">
        <v>92</v>
      </c>
    </row>
    <row r="20" spans="1:5" ht="15.75" x14ac:dyDescent="0.25">
      <c r="A20" s="47">
        <v>13</v>
      </c>
      <c r="B20" s="46" t="s">
        <v>145</v>
      </c>
      <c r="C20" s="40">
        <v>13</v>
      </c>
      <c r="D20" s="30">
        <v>88</v>
      </c>
    </row>
    <row r="21" spans="1:5" ht="15.75" x14ac:dyDescent="0.25">
      <c r="A21" s="48">
        <v>14</v>
      </c>
      <c r="B21" s="46" t="s">
        <v>146</v>
      </c>
      <c r="C21" s="40">
        <v>14</v>
      </c>
      <c r="D21" s="29">
        <v>84</v>
      </c>
    </row>
    <row r="22" spans="1:5" ht="15.75" x14ac:dyDescent="0.25">
      <c r="A22" s="47">
        <v>15</v>
      </c>
      <c r="B22" s="46" t="s">
        <v>147</v>
      </c>
      <c r="C22" s="40">
        <v>15</v>
      </c>
      <c r="D22" s="29">
        <v>80</v>
      </c>
    </row>
    <row r="23" spans="1:5" ht="15.75" x14ac:dyDescent="0.25">
      <c r="A23" s="48">
        <v>16</v>
      </c>
      <c r="B23" s="46" t="s">
        <v>8</v>
      </c>
      <c r="C23" s="40">
        <v>16</v>
      </c>
      <c r="D23" s="41">
        <v>76</v>
      </c>
    </row>
    <row r="25" spans="1:5" s="15" customFormat="1" x14ac:dyDescent="0.25">
      <c r="A25" s="7" t="s">
        <v>151</v>
      </c>
      <c r="B25" s="7"/>
      <c r="C25" s="14"/>
      <c r="D25" s="43"/>
    </row>
    <row r="26" spans="1:5" s="15" customFormat="1" x14ac:dyDescent="0.25">
      <c r="A26" s="7"/>
      <c r="B26" s="7"/>
      <c r="C26" s="14"/>
      <c r="D26" s="14"/>
      <c r="E26" s="7"/>
    </row>
    <row r="27" spans="1:5" s="15" customFormat="1" x14ac:dyDescent="0.25">
      <c r="A27" s="7" t="s">
        <v>152</v>
      </c>
      <c r="B27" s="7"/>
      <c r="C27" s="14"/>
      <c r="D27" s="43"/>
    </row>
    <row r="28" spans="1:5" x14ac:dyDescent="0.25">
      <c r="A28"/>
      <c r="B28"/>
      <c r="C28" s="32"/>
      <c r="D28" s="32"/>
    </row>
  </sheetData>
  <mergeCells count="2">
    <mergeCell ref="A1:D1"/>
    <mergeCell ref="A5:D5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Групповой этап</vt:lpstr>
      <vt:lpstr>Расписание+счет</vt:lpstr>
      <vt:lpstr>Командный</vt:lpstr>
      <vt:lpstr>'Групповой этап'!Область_печати</vt:lpstr>
      <vt:lpstr>'Расписание+счет'!Область_печати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Пуротов Сергей Валерьевич</dc:creator>
  <cp:lastModifiedBy>user</cp:lastModifiedBy>
  <cp:lastPrinted>2017-09-23T13:09:32Z</cp:lastPrinted>
  <dcterms:created xsi:type="dcterms:W3CDTF">2017-09-06T11:15:13Z</dcterms:created>
  <dcterms:modified xsi:type="dcterms:W3CDTF">2017-09-25T02:59:31Z</dcterms:modified>
</cp:coreProperties>
</file>