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drawings/drawing4.xml" ContentType="application/vnd.openxmlformats-officedocument.drawing+xml"/>
  <Override PartName="/xl/drawings/drawing17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Default Extension="jpeg" ContentType="image/jpeg"/>
  <Override PartName="/xl/drawings/drawing5.xml" ContentType="application/vnd.openxmlformats-officedocument.drawing+xml"/>
  <Override PartName="/xl/drawings/drawing18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20730" windowHeight="11760" tabRatio="1000" firstSheet="6" activeTab="6"/>
  </bookViews>
  <sheets>
    <sheet name="м,ю 03-80 старт 1 забег" sheetId="36" r:id="rId1"/>
    <sheet name="м,ю 03-80 старт 2 забег" sheetId="53" r:id="rId2"/>
    <sheet name="Финиш м,ю 03-80" sheetId="37" r:id="rId3"/>
    <sheet name="Ветераны Мужчины старт " sheetId="26" r:id="rId4"/>
    <sheet name="ВМ финиш " sheetId="28" r:id="rId5"/>
    <sheet name="д,ж 03-85 старт " sheetId="34" r:id="rId6"/>
    <sheet name="Финиш д,ж 03-85" sheetId="35" r:id="rId7"/>
    <sheet name="ю 04-05 старт 1 забег " sheetId="38" r:id="rId8"/>
    <sheet name="ю 04-05 старт 2 забег" sheetId="55" r:id="rId9"/>
    <sheet name="Финиш ю 04-05" sheetId="39" r:id="rId10"/>
    <sheet name="д 04-05 старт " sheetId="40" r:id="rId11"/>
    <sheet name="Финиш д 04-05" sheetId="41" r:id="rId12"/>
    <sheet name="ю 06-07 старт 1 забег" sheetId="42" r:id="rId13"/>
    <sheet name="ю 06-07 старт 2  забег" sheetId="54" r:id="rId14"/>
    <sheet name="Финиш ю 06-07" sheetId="43" r:id="rId15"/>
    <sheet name="Ветераны Женщины старт" sheetId="25" r:id="rId16"/>
    <sheet name="ВЖ финиш" sheetId="12" r:id="rId17"/>
    <sheet name="д 06-07 старт 1 забег" sheetId="44" r:id="rId18"/>
    <sheet name="д 06-07 старт 2 забег" sheetId="57" r:id="rId19"/>
    <sheet name="Финиш д 06-07" sheetId="45" r:id="rId20"/>
    <sheet name="м 08 и мл старт 1 забег" sheetId="48" r:id="rId21"/>
    <sheet name="м 08 и мл старт 2 забег" sheetId="51" r:id="rId22"/>
    <sheet name="Финиш м 08 и мл" sheetId="47" r:id="rId23"/>
    <sheet name="д 08 и мл старт 1 забег" sheetId="49" r:id="rId24"/>
    <sheet name="д 08 и мл старт 2 забег" sheetId="52" r:id="rId25"/>
    <sheet name="Финиш д 08 и мл" sheetId="50" r:id="rId26"/>
  </sheets>
  <definedNames>
    <definedName name="_xlnm._FilterDatabase" localSheetId="16" hidden="1">'ВЖ финиш'!#REF!</definedName>
    <definedName name="_xlnm._FilterDatabase" localSheetId="4" hidden="1">'ВМ финиш '!#REF!</definedName>
    <definedName name="_xlnm.Print_Area" localSheetId="15">'Ветераны Женщины старт'!$A$1:$F$33</definedName>
    <definedName name="_xlnm.Print_Area" localSheetId="3">'Ветераны Мужчины старт '!$A$1:$F$39</definedName>
    <definedName name="_xlnm.Print_Area" localSheetId="16">'ВЖ финиш'!$A$1:$J$33</definedName>
    <definedName name="_xlnm.Print_Area" localSheetId="4">'ВМ финиш '!$A$1:$J$40</definedName>
    <definedName name="_xlnm.Print_Area" localSheetId="10">'д 04-05 старт '!$A$1:$F$47</definedName>
    <definedName name="_xlnm.Print_Area" localSheetId="17">'д 06-07 старт 1 забег'!$A$1:$F$39</definedName>
    <definedName name="_xlnm.Print_Area" localSheetId="18">'д 06-07 старт 2 забег'!$A$1:$F$40</definedName>
    <definedName name="_xlnm.Print_Area" localSheetId="23">'д 08 и мл старт 1 забег'!$A$1:$F$38</definedName>
    <definedName name="_xlnm.Print_Area" localSheetId="24">'д 08 и мл старт 2 забег'!$A$1:$F$38</definedName>
    <definedName name="_xlnm.Print_Area" localSheetId="5">'д,ж 03-85 старт '!$A$1:$F$42</definedName>
    <definedName name="_xlnm.Print_Area" localSheetId="20">'м 08 и мл старт 1 забег'!$A$1:$F$48</definedName>
    <definedName name="_xlnm.Print_Area" localSheetId="21">'м 08 и мл старт 2 забег'!$A$1:$F$49</definedName>
    <definedName name="_xlnm.Print_Area" localSheetId="0">'м,ю 03-80 старт 1 забег'!$A$1:$F$41</definedName>
    <definedName name="_xlnm.Print_Area" localSheetId="1">'м,ю 03-80 старт 2 забег'!$A$1:$F$42</definedName>
    <definedName name="_xlnm.Print_Area" localSheetId="11">'Финиш д 04-05'!$A$1:$H$47</definedName>
    <definedName name="_xlnm.Print_Area" localSheetId="19">'Финиш д 06-07'!$A$1:$H$51</definedName>
    <definedName name="_xlnm.Print_Area" localSheetId="25">'Финиш д 08 и мл'!$A$1:$H$51</definedName>
    <definedName name="_xlnm.Print_Area" localSheetId="6">'Финиш д,ж 03-85'!$A$1:$H$42</definedName>
    <definedName name="_xlnm.Print_Area" localSheetId="22">'Финиш м 08 и мл'!$A$1:$H$73</definedName>
    <definedName name="_xlnm.Print_Area" localSheetId="2">'Финиш м,ю 03-80'!$A$1:$H$55</definedName>
    <definedName name="_xlnm.Print_Area" localSheetId="9">'Финиш ю 04-05'!$A$1:$H$73</definedName>
    <definedName name="_xlnm.Print_Area" localSheetId="14">'Финиш ю 06-07'!$A$1:$H$50</definedName>
    <definedName name="_xlnm.Print_Area" localSheetId="7">'ю 04-05 старт 1 забег '!$A$1:$F$52</definedName>
    <definedName name="_xlnm.Print_Area" localSheetId="8">'ю 04-05 старт 2 забег'!$A$1:$F$53</definedName>
    <definedName name="_xlnm.Print_Area" localSheetId="12">'ю 06-07 старт 1 забег'!$A$1:$F$45</definedName>
    <definedName name="_xlnm.Print_Area" localSheetId="13">'ю 06-07 старт 2  забег'!$A$1:$F$45</definedName>
  </definedNames>
  <calcPr calcId="125725"/>
</workbook>
</file>

<file path=xl/calcChain.xml><?xml version="1.0" encoding="utf-8"?>
<calcChain xmlns="http://schemas.openxmlformats.org/spreadsheetml/2006/main">
  <c r="H39" i="50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6" i="47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15"/>
  <c r="H16" i="45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15"/>
  <c r="J18" i="12"/>
  <c r="J17"/>
  <c r="J20"/>
  <c r="J21"/>
  <c r="J19"/>
  <c r="J22"/>
  <c r="J16"/>
  <c r="H14" i="43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13"/>
  <c r="H16" i="41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15"/>
  <c r="H24" i="39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16"/>
  <c r="H17"/>
  <c r="H18"/>
  <c r="H19"/>
  <c r="H20"/>
  <c r="H21"/>
  <c r="H22"/>
  <c r="H23"/>
  <c r="H15"/>
  <c r="H27" i="35"/>
  <c r="H31"/>
  <c r="H30"/>
  <c r="H29"/>
  <c r="H28"/>
  <c r="H26"/>
  <c r="H25"/>
  <c r="H24"/>
  <c r="H23"/>
  <c r="H22"/>
  <c r="H21"/>
  <c r="H20"/>
  <c r="H19"/>
  <c r="H18"/>
  <c r="H17"/>
  <c r="J18" i="28"/>
  <c r="P16"/>
  <c r="J20"/>
  <c r="J27"/>
  <c r="J29"/>
  <c r="J25"/>
  <c r="J23"/>
  <c r="J26"/>
  <c r="J19"/>
  <c r="J24"/>
  <c r="J28"/>
  <c r="J16"/>
  <c r="J17"/>
  <c r="J22"/>
  <c r="J21"/>
  <c r="P15"/>
  <c r="P21"/>
  <c r="P22"/>
  <c r="P17"/>
  <c r="P18"/>
  <c r="P28"/>
  <c r="P24"/>
  <c r="P19"/>
  <c r="P26"/>
  <c r="P23"/>
  <c r="P25"/>
  <c r="P29"/>
  <c r="P27"/>
  <c r="P14"/>
  <c r="H42" i="37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Q35" i="28"/>
  <c r="Q28" i="12"/>
</calcChain>
</file>

<file path=xl/sharedStrings.xml><?xml version="1.0" encoding="utf-8"?>
<sst xmlns="http://schemas.openxmlformats.org/spreadsheetml/2006/main" count="2606" uniqueCount="477">
  <si>
    <t>Фамилия Имя</t>
  </si>
  <si>
    <t>г. Ханты-Мансийск</t>
  </si>
  <si>
    <t>Стартовали:</t>
  </si>
  <si>
    <t>Не стартовали:</t>
  </si>
  <si>
    <t>Закончили дистанцию:</t>
  </si>
  <si>
    <t>Не законцили дистанцию:</t>
  </si>
  <si>
    <t>Главный судья соревнований:</t>
  </si>
  <si>
    <t>Главный секретарь соревнований:</t>
  </si>
  <si>
    <t>"Центр зимних видов спорта им. А.В. Филипенко"</t>
  </si>
  <si>
    <t>Дистанция:</t>
  </si>
  <si>
    <t>Место</t>
  </si>
  <si>
    <t>Старт
№</t>
  </si>
  <si>
    <t>Год рожд</t>
  </si>
  <si>
    <t xml:space="preserve">Муниципальное образование </t>
  </si>
  <si>
    <t>Организация</t>
  </si>
  <si>
    <t>Отставание</t>
  </si>
  <si>
    <t>Полн. лет</t>
  </si>
  <si>
    <t>Чистое время участника</t>
  </si>
  <si>
    <t>Возр.</t>
  </si>
  <si>
    <t>Коэф.</t>
  </si>
  <si>
    <t>Результат с прим. возр. коэф.</t>
  </si>
  <si>
    <t>Возрастной коэффициент</t>
  </si>
  <si>
    <t>Результат</t>
  </si>
  <si>
    <t>ПРОТОКОЛ РЕЗУЛЬТАТОВ</t>
  </si>
  <si>
    <t>ПРОТОКОЛ СТАРТА</t>
  </si>
  <si>
    <t>1,000</t>
  </si>
  <si>
    <t>0,995</t>
  </si>
  <si>
    <t>0,988</t>
  </si>
  <si>
    <t>0,982</t>
  </si>
  <si>
    <t>0,975</t>
  </si>
  <si>
    <t>0,968</t>
  </si>
  <si>
    <t>0,961</t>
  </si>
  <si>
    <t>0,954</t>
  </si>
  <si>
    <t>0,905</t>
  </si>
  <si>
    <t>0,897</t>
  </si>
  <si>
    <t>0,890</t>
  </si>
  <si>
    <t>0,883</t>
  </si>
  <si>
    <t>0,875</t>
  </si>
  <si>
    <t>0,868</t>
  </si>
  <si>
    <t>0,860</t>
  </si>
  <si>
    <t>0,940</t>
  </si>
  <si>
    <t>0,926</t>
  </si>
  <si>
    <t>0,919</t>
  </si>
  <si>
    <t>912</t>
  </si>
  <si>
    <t>0,853</t>
  </si>
  <si>
    <t>0,845</t>
  </si>
  <si>
    <t>0,838</t>
  </si>
  <si>
    <t>0,830</t>
  </si>
  <si>
    <t>0,822</t>
  </si>
  <si>
    <t>0,814</t>
  </si>
  <si>
    <t>0,806</t>
  </si>
  <si>
    <t>0,798</t>
  </si>
  <si>
    <t>0,790</t>
  </si>
  <si>
    <t>0,781</t>
  </si>
  <si>
    <t>0,772</t>
  </si>
  <si>
    <t>0,764</t>
  </si>
  <si>
    <t>0,755</t>
  </si>
  <si>
    <t>0,746</t>
  </si>
  <si>
    <t>0,737</t>
  </si>
  <si>
    <t>0,728</t>
  </si>
  <si>
    <t>0,718</t>
  </si>
  <si>
    <t>0,709</t>
  </si>
  <si>
    <t>0,700</t>
  </si>
  <si>
    <t>0,689</t>
  </si>
  <si>
    <t>0,679</t>
  </si>
  <si>
    <t>0,668</t>
  </si>
  <si>
    <t>0,658</t>
  </si>
  <si>
    <t>0,648</t>
  </si>
  <si>
    <t>Женщины 1984 г. р. и страше (Ветеранский забег)</t>
  </si>
  <si>
    <t>№</t>
  </si>
  <si>
    <t>Министерство спорта Российской Федерации                       Департамент физической культуры и спорта ХМАО-Югры                                          АУ ХМАО-Югры "ЮграМегаСпорт"</t>
  </si>
  <si>
    <t>МБУ СШОР</t>
  </si>
  <si>
    <t>БУ СШОР</t>
  </si>
  <si>
    <t xml:space="preserve">Министерство спорта Российской Федерации                               Департамент физической культуры и спорта ХМАО-Югры                     АУ ХМАО-Югры "ЮграМегаСпорт"              </t>
  </si>
  <si>
    <t>лично</t>
  </si>
  <si>
    <t>Логинов</t>
  </si>
  <si>
    <t>Петелин</t>
  </si>
  <si>
    <t>Бегунова</t>
  </si>
  <si>
    <t>Шакирова</t>
  </si>
  <si>
    <t>Казанцева</t>
  </si>
  <si>
    <t>Иванова</t>
  </si>
  <si>
    <t>Хамедова</t>
  </si>
  <si>
    <t>Маргарита</t>
  </si>
  <si>
    <t>Александровна</t>
  </si>
  <si>
    <t>ВЖ</t>
  </si>
  <si>
    <t>51 год</t>
  </si>
  <si>
    <t>Резида</t>
  </si>
  <si>
    <t>Мугалимьяновна</t>
  </si>
  <si>
    <t>Екатерина</t>
  </si>
  <si>
    <t>Сергеевна</t>
  </si>
  <si>
    <t>44 года</t>
  </si>
  <si>
    <t>Светлана</t>
  </si>
  <si>
    <t>Анатольевна</t>
  </si>
  <si>
    <t>Ольга</t>
  </si>
  <si>
    <t>47 лет</t>
  </si>
  <si>
    <t xml:space="preserve">Министерство спорта Российской Федерации                                           Департамент физической культуры и спорта ХМАО-Югры                                  АУ ХМАО-Югры "ЮграМегаСпорт"                                                                </t>
  </si>
  <si>
    <t>Конев</t>
  </si>
  <si>
    <t>Волостригов</t>
  </si>
  <si>
    <t>Мошкин</t>
  </si>
  <si>
    <t>ВМ</t>
  </si>
  <si>
    <t>40 лет</t>
  </si>
  <si>
    <t>53 года</t>
  </si>
  <si>
    <t>64 года</t>
  </si>
  <si>
    <t>41 год</t>
  </si>
  <si>
    <t>3000 м.</t>
  </si>
  <si>
    <t>3 000 м.</t>
  </si>
  <si>
    <t>Пилюгина Ксения</t>
  </si>
  <si>
    <t>Баранова Дарья</t>
  </si>
  <si>
    <t>Трифонова Анастасия</t>
  </si>
  <si>
    <t>Иванова Александра</t>
  </si>
  <si>
    <t>5 000 м.</t>
  </si>
  <si>
    <t>Л.П Пьянкова</t>
  </si>
  <si>
    <t>В.Н. Пьянков</t>
  </si>
  <si>
    <t>Мужчины 1980 г. р. и старше (Ветеранский забег)</t>
  </si>
  <si>
    <t>08 февраля 2020 г.</t>
  </si>
  <si>
    <t>Старт: 11:00</t>
  </si>
  <si>
    <t xml:space="preserve">XXXVIII открытая Всероссийская                                                      массовая лыжная гонка «Лыжня России-2020»                                                      
</t>
  </si>
  <si>
    <t xml:space="preserve">XXXVIII открытая Всероссийская                                                      массовая лыжная гонка «Лыжня России-2020»   </t>
  </si>
  <si>
    <t>Старт:11:15</t>
  </si>
  <si>
    <t>Старт:11:30</t>
  </si>
  <si>
    <t>Юноши 2006-2007 гг.р.</t>
  </si>
  <si>
    <t>2 500 м.</t>
  </si>
  <si>
    <t>08 февраля 2020 года</t>
  </si>
  <si>
    <t>Старт: 12:15</t>
  </si>
  <si>
    <t xml:space="preserve">XXXVIII открытая Всероссийская                                                      массовая лыжная гонка «Лыжня России-2020»              </t>
  </si>
  <si>
    <t>Курлов Артем</t>
  </si>
  <si>
    <t>Юноши 2004-2005 гг. р.</t>
  </si>
  <si>
    <t>Старт: 11:45</t>
  </si>
  <si>
    <t>Ястребов Владислав</t>
  </si>
  <si>
    <t>Салюков Дмитрий</t>
  </si>
  <si>
    <t>Стерхов Алексей</t>
  </si>
  <si>
    <t>Кискин Данил</t>
  </si>
  <si>
    <t>Бибик Ангелина</t>
  </si>
  <si>
    <t>Плотникова Анастасия</t>
  </si>
  <si>
    <t>Калинина Александра</t>
  </si>
  <si>
    <t>Безрукова Снежана</t>
  </si>
  <si>
    <t>Бибик Полина</t>
  </si>
  <si>
    <t>Тимошенко Полина</t>
  </si>
  <si>
    <t>Кашуро Ирина</t>
  </si>
  <si>
    <t>Опарин Андрей</t>
  </si>
  <si>
    <t>Брылин Кирилл</t>
  </si>
  <si>
    <t>Матказиев Шахрух</t>
  </si>
  <si>
    <t>Меланич Анна</t>
  </si>
  <si>
    <t>Филиппович Мария</t>
  </si>
  <si>
    <t>Рахмангулова Рената</t>
  </si>
  <si>
    <t>Ващенко Юлия</t>
  </si>
  <si>
    <t>Любедева Екатерина</t>
  </si>
  <si>
    <t>Григорьев Никита</t>
  </si>
  <si>
    <t>Бибик Софья</t>
  </si>
  <si>
    <t>Уразметов Матвей</t>
  </si>
  <si>
    <t>Усачева Виктория</t>
  </si>
  <si>
    <t>Потапов Михаил</t>
  </si>
  <si>
    <t>Мартиросян Владислав</t>
  </si>
  <si>
    <t>Калашникова Ксения</t>
  </si>
  <si>
    <t>Кучашева Варвара</t>
  </si>
  <si>
    <t>Сметанин Михаил</t>
  </si>
  <si>
    <t>Заболотин Михаил</t>
  </si>
  <si>
    <t>Шмарук Кристина</t>
  </si>
  <si>
    <t>Морозов Николай</t>
  </si>
  <si>
    <t>Уразгулов Егор</t>
  </si>
  <si>
    <t>Шмарук Виктория</t>
  </si>
  <si>
    <t xml:space="preserve">Фетисов Алексей </t>
  </si>
  <si>
    <t>Игнатова Дарья</t>
  </si>
  <si>
    <t>Добрикова Анастасия</t>
  </si>
  <si>
    <t>Степанцева Ульяна</t>
  </si>
  <si>
    <t>Намятов Рамиль</t>
  </si>
  <si>
    <t>Тайшин Александр</t>
  </si>
  <si>
    <t>Русанов Александр</t>
  </si>
  <si>
    <t>Муралеев Арсений</t>
  </si>
  <si>
    <t>Зеленовский Денис</t>
  </si>
  <si>
    <t>Хатин Артур</t>
  </si>
  <si>
    <t>Поляков Марк</t>
  </si>
  <si>
    <t>Фатеев Семен</t>
  </si>
  <si>
    <t>Житенев Алексей</t>
  </si>
  <si>
    <t>Цикина Анастасия</t>
  </si>
  <si>
    <t>Пакшина Анастасия</t>
  </si>
  <si>
    <t>Гореев Тимур</t>
  </si>
  <si>
    <t>Болотов Андрей</t>
  </si>
  <si>
    <t>Никуров Никита</t>
  </si>
  <si>
    <t>Гындышев Илья</t>
  </si>
  <si>
    <t>Битехтин Захар</t>
  </si>
  <si>
    <t>Карпенко Софья</t>
  </si>
  <si>
    <t>Зырянов Леонид</t>
  </si>
  <si>
    <t>Резван Кирилл</t>
  </si>
  <si>
    <t>Доронина Полина</t>
  </si>
  <si>
    <t>Кожевников Федор</t>
  </si>
  <si>
    <t>Тырина Варвара</t>
  </si>
  <si>
    <t>Рассказова Виктория</t>
  </si>
  <si>
    <t>Фукс Эвелина</t>
  </si>
  <si>
    <t>Алтынбаев Руслан</t>
  </si>
  <si>
    <t>Козырчикова Ксения</t>
  </si>
  <si>
    <t>Кожевников Тимофей</t>
  </si>
  <si>
    <t>Чувакин Илья</t>
  </si>
  <si>
    <t>Сандрин Антон</t>
  </si>
  <si>
    <t>Гордеев Егор</t>
  </si>
  <si>
    <t>Мелехин Андрей</t>
  </si>
  <si>
    <t>Корепанов Тимофей</t>
  </si>
  <si>
    <t xml:space="preserve">Корепанов Александр </t>
  </si>
  <si>
    <t>Шемхур Александр</t>
  </si>
  <si>
    <t>Мальчики 2008 г. р. и младше</t>
  </si>
  <si>
    <t>08 февраля 2020 год</t>
  </si>
  <si>
    <t>Добровольский Андрей</t>
  </si>
  <si>
    <t>Пакин Роман</t>
  </si>
  <si>
    <t>Бакшеев Михаил</t>
  </si>
  <si>
    <t>Соколов Савелий</t>
  </si>
  <si>
    <t>Абатуров Михаил</t>
  </si>
  <si>
    <t>Васильев Артем</t>
  </si>
  <si>
    <t>Слепцов Арсений</t>
  </si>
  <si>
    <t>В. Н. Пьянков</t>
  </si>
  <si>
    <t>Л. П. Пьянкова</t>
  </si>
  <si>
    <t xml:space="preserve">Павлов Дмитрий </t>
  </si>
  <si>
    <t>Скоробогатов Дмитрий</t>
  </si>
  <si>
    <t>Падаева Хава</t>
  </si>
  <si>
    <t>Гуляева Татьяна</t>
  </si>
  <si>
    <t>Югова Алена</t>
  </si>
  <si>
    <t>Девочки 2008 г. р. и младше</t>
  </si>
  <si>
    <t>Черных Софья</t>
  </si>
  <si>
    <t>Некрасова Людмила</t>
  </si>
  <si>
    <t>Мозер Екатерина</t>
  </si>
  <si>
    <t>Борисова Софья</t>
  </si>
  <si>
    <t>Ибяева Аксинья</t>
  </si>
  <si>
    <t>Усольцева Виктория</t>
  </si>
  <si>
    <t>Коркунов Контантин</t>
  </si>
  <si>
    <t>Чайников Артем</t>
  </si>
  <si>
    <t>Виров Артем</t>
  </si>
  <si>
    <t>Самойлов Александр</t>
  </si>
  <si>
    <t>Дворников Егор</t>
  </si>
  <si>
    <t>Дворников Александр</t>
  </si>
  <si>
    <t>Левин Константин</t>
  </si>
  <si>
    <t>Вишератин Лев</t>
  </si>
  <si>
    <t>Корепанов Илья</t>
  </si>
  <si>
    <t>Симаков Иван</t>
  </si>
  <si>
    <t>Корепанов Всеволод</t>
  </si>
  <si>
    <t>Мякишев Андрей</t>
  </si>
  <si>
    <t>Хворенкова Анна</t>
  </si>
  <si>
    <t>Кузьменкова Мирослава</t>
  </si>
  <si>
    <t>Матюшкова Арина</t>
  </si>
  <si>
    <t>Шишкина Дарья</t>
  </si>
  <si>
    <t>Крюченкова Регина</t>
  </si>
  <si>
    <t>Осинцев Илья</t>
  </si>
  <si>
    <t>Мордвинов Вадим</t>
  </si>
  <si>
    <t>Медведев Георгий</t>
  </si>
  <si>
    <t>Крылов Максим</t>
  </si>
  <si>
    <t>Ляхович Даниил</t>
  </si>
  <si>
    <t>Гугнин Николай</t>
  </si>
  <si>
    <t>Зотов Серафим</t>
  </si>
  <si>
    <t>Силин Глеб</t>
  </si>
  <si>
    <t>Шишмарев Станислав</t>
  </si>
  <si>
    <t>Шарандин Дмитрий</t>
  </si>
  <si>
    <t>Яковлев Сергей</t>
  </si>
  <si>
    <t>Пономаренко Дмитрий</t>
  </si>
  <si>
    <t>Духонин Александр</t>
  </si>
  <si>
    <t>Медведев Кирилл</t>
  </si>
  <si>
    <t>Шаркевич Иван</t>
  </si>
  <si>
    <t>Черкашин Андрей</t>
  </si>
  <si>
    <t>Миняйло Андрей</t>
  </si>
  <si>
    <t>Пряхин Даниил</t>
  </si>
  <si>
    <t>Фролов Александр</t>
  </si>
  <si>
    <t>Лукманов Альберт</t>
  </si>
  <si>
    <t>Степанов Кирилл</t>
  </si>
  <si>
    <t>Змановский Александр</t>
  </si>
  <si>
    <t>Шмаков Данил</t>
  </si>
  <si>
    <t>Зотов Кирилл</t>
  </si>
  <si>
    <t>Тюрин Ким</t>
  </si>
  <si>
    <t>Минин Иван</t>
  </si>
  <si>
    <t>Айвазян Либарит</t>
  </si>
  <si>
    <t>Ульрих Павел</t>
  </si>
  <si>
    <t>Бердников Андрей</t>
  </si>
  <si>
    <t>Глушков Владислав</t>
  </si>
  <si>
    <t>Дусанов Ринат</t>
  </si>
  <si>
    <t>Мацегоров Евгений</t>
  </si>
  <si>
    <t>Гугнин Константин</t>
  </si>
  <si>
    <t>Копылов Родион</t>
  </si>
  <si>
    <t>Елишев Павел</t>
  </si>
  <si>
    <t>Конев Кирилл</t>
  </si>
  <si>
    <t>Фалалеев Артур</t>
  </si>
  <si>
    <t>Зюзин Никита</t>
  </si>
  <si>
    <t>Чернов Ярослав</t>
  </si>
  <si>
    <t>Сидиров Владислав</t>
  </si>
  <si>
    <t>Ишмуратова Мария</t>
  </si>
  <si>
    <t>Чебоксарова Мария</t>
  </si>
  <si>
    <t>Колесников Илья</t>
  </si>
  <si>
    <t>Клешнин Никита</t>
  </si>
  <si>
    <t>Ткачук Олеся</t>
  </si>
  <si>
    <t>Насотович Елизавета</t>
  </si>
  <si>
    <t>Хакимова Полина</t>
  </si>
  <si>
    <t>Засыпкина Елизавета</t>
  </si>
  <si>
    <t>Кадочникова Анна</t>
  </si>
  <si>
    <t>Гринько Валерия</t>
  </si>
  <si>
    <t>Алексеева Марина</t>
  </si>
  <si>
    <t>Колесникова Виолета</t>
  </si>
  <si>
    <t>Скоробогатова А.</t>
  </si>
  <si>
    <t>Марко Надежда</t>
  </si>
  <si>
    <t>Абатурова Надежда</t>
  </si>
  <si>
    <t>Шишелякин Александр</t>
  </si>
  <si>
    <t>Стариков Алексей</t>
  </si>
  <si>
    <t>Евсюков Александр</t>
  </si>
  <si>
    <t>Петров Вячеслав</t>
  </si>
  <si>
    <t>Конев Сергей</t>
  </si>
  <si>
    <t>Волостригов Петр</t>
  </si>
  <si>
    <t>Береснев Александр</t>
  </si>
  <si>
    <t>Петелин Игорь</t>
  </si>
  <si>
    <t>Козырицкий Николай</t>
  </si>
  <si>
    <t xml:space="preserve">Мошкин Павел </t>
  </si>
  <si>
    <t>Бегунова Маргарита</t>
  </si>
  <si>
    <t>Мащенко Галина</t>
  </si>
  <si>
    <t>Ведеркина Елена</t>
  </si>
  <si>
    <t>Женщины 1985 г. р. и старше (Ветеранский забег)</t>
  </si>
  <si>
    <t>Паздникова Марина</t>
  </si>
  <si>
    <t>Шакирова Резида</t>
  </si>
  <si>
    <t>Иванова Светлана</t>
  </si>
  <si>
    <t>Хамедова Ольга</t>
  </si>
  <si>
    <t>Евсюкова Наталья</t>
  </si>
  <si>
    <t>Кузнецов Степан</t>
  </si>
  <si>
    <t>Скрябин Андрей</t>
  </si>
  <si>
    <t>Евсюков Артем</t>
  </si>
  <si>
    <t>Решетников Александр</t>
  </si>
  <si>
    <t>Богданов Виталий</t>
  </si>
  <si>
    <t>Фаттахов Илья</t>
  </si>
  <si>
    <t>Янаев Владимир</t>
  </si>
  <si>
    <t>Щербаков Илья</t>
  </si>
  <si>
    <t>Шитиков Юрий</t>
  </si>
  <si>
    <t>Шариков Никита</t>
  </si>
  <si>
    <t>Чуликин Александр</t>
  </si>
  <si>
    <t>Ситник Наталья</t>
  </si>
  <si>
    <t>Шевцов Иван</t>
  </si>
  <si>
    <t>Томилина Мария</t>
  </si>
  <si>
    <t>Белокопытова Дарья</t>
  </si>
  <si>
    <t>Антонов Дмитрий</t>
  </si>
  <si>
    <t>Логинов Андрей</t>
  </si>
  <si>
    <t>Ковалев Александр</t>
  </si>
  <si>
    <t>Андреева Ева</t>
  </si>
  <si>
    <t>МБУ ДО "ДЮСШ ХМР"</t>
  </si>
  <si>
    <t>Обухова Ирина</t>
  </si>
  <si>
    <t>п. Горноправдинск</t>
  </si>
  <si>
    <t>Закипова Екатерина</t>
  </si>
  <si>
    <t>Яхияева Амина</t>
  </si>
  <si>
    <t>Босенко Анна</t>
  </si>
  <si>
    <t>Емельянова Юлия</t>
  </si>
  <si>
    <t>Завьялова Варвара</t>
  </si>
  <si>
    <t>Глухова Екатерина</t>
  </si>
  <si>
    <t>МБОУ ДО "ДЮСШ ХМР"</t>
  </si>
  <si>
    <t>Демычева София</t>
  </si>
  <si>
    <t>Глухова Ирина</t>
  </si>
  <si>
    <t>Стерхов Дмитрий</t>
  </si>
  <si>
    <t>Соколов Максим</t>
  </si>
  <si>
    <t>Иванов Вячеслав</t>
  </si>
  <si>
    <t>Кытманов Иван</t>
  </si>
  <si>
    <t>Репин Денис</t>
  </si>
  <si>
    <t>Пронин Егор</t>
  </si>
  <si>
    <t>Соколова Дарья</t>
  </si>
  <si>
    <t>Морозова Жанна</t>
  </si>
  <si>
    <t>Бокиев Артем</t>
  </si>
  <si>
    <t>Тукранов Данил</t>
  </si>
  <si>
    <t>Шерстобитов Дмитрий</t>
  </si>
  <si>
    <t>Миронов Николай</t>
  </si>
  <si>
    <t>Томилин Леонид</t>
  </si>
  <si>
    <t>Медведев Артем</t>
  </si>
  <si>
    <t>Подъянова Ксения</t>
  </si>
  <si>
    <t>Пачганов Алексей</t>
  </si>
  <si>
    <t>Суюндиков Руслан</t>
  </si>
  <si>
    <t>Кузнецов Иван</t>
  </si>
  <si>
    <t>Орлов Антон</t>
  </si>
  <si>
    <t>Повисьма Данил</t>
  </si>
  <si>
    <t>Власенко Александр</t>
  </si>
  <si>
    <t>Жгилев Иван</t>
  </si>
  <si>
    <t>Холкин Арсений</t>
  </si>
  <si>
    <t>Максимов Семен</t>
  </si>
  <si>
    <t>Федько Артур</t>
  </si>
  <si>
    <t>Хлызов Александр</t>
  </si>
  <si>
    <t xml:space="preserve">Иванов Кирилл </t>
  </si>
  <si>
    <t>Шестаков Георгий</t>
  </si>
  <si>
    <t>Емелин Александр</t>
  </si>
  <si>
    <t>Зубарев Глеб</t>
  </si>
  <si>
    <t>Миняков Владимир</t>
  </si>
  <si>
    <t>Миняков Иван</t>
  </si>
  <si>
    <t>Огородников Николай</t>
  </si>
  <si>
    <t>Шипунов Илья</t>
  </si>
  <si>
    <t>Трусова Ольга</t>
  </si>
  <si>
    <t>Бесчастных Дарья</t>
  </si>
  <si>
    <t>Вашколатова Алиса</t>
  </si>
  <si>
    <t>Саеткулова Камиля</t>
  </si>
  <si>
    <t>Хлызова Полина</t>
  </si>
  <si>
    <t>Балвакова Юлия</t>
  </si>
  <si>
    <t>Мосейко Дмитрий</t>
  </si>
  <si>
    <t>Бараненков Петр</t>
  </si>
  <si>
    <t>Дадык Алексей</t>
  </si>
  <si>
    <t>Клементьев Артем</t>
  </si>
  <si>
    <t>Куроедов Алексей</t>
  </si>
  <si>
    <t>Мещеряков Лев</t>
  </si>
  <si>
    <t>Абмайкина Анна</t>
  </si>
  <si>
    <t>Волкова Софья</t>
  </si>
  <si>
    <t>Мельничук Анна</t>
  </si>
  <si>
    <t>Миргатуллин Кирилл</t>
  </si>
  <si>
    <t>Британов Даниил</t>
  </si>
  <si>
    <t>Нехорошев Андрей</t>
  </si>
  <si>
    <t>Ковальчук Владимир</t>
  </si>
  <si>
    <t>Нигматуллин Ильнар</t>
  </si>
  <si>
    <t>Демин Александр</t>
  </si>
  <si>
    <t>Демин Иван</t>
  </si>
  <si>
    <t>Ковальчук Илья</t>
  </si>
  <si>
    <t>Ростовщиков Александр</t>
  </si>
  <si>
    <t>Мошинская Вероника</t>
  </si>
  <si>
    <t>Маковецкий Артур</t>
  </si>
  <si>
    <t>Яковенко Виктория</t>
  </si>
  <si>
    <t>Котельникова Софья</t>
  </si>
  <si>
    <t>Гаина Алина</t>
  </si>
  <si>
    <t>Филатова Мария</t>
  </si>
  <si>
    <t>Солдаткин Егор</t>
  </si>
  <si>
    <t>Трифонов Василий</t>
  </si>
  <si>
    <t>Дубровин Павел</t>
  </si>
  <si>
    <t>Штундер Алексей</t>
  </si>
  <si>
    <t>Гохнадель Игорь</t>
  </si>
  <si>
    <t>Заболотский Дмитрий</t>
  </si>
  <si>
    <t>Янкович Анастасия</t>
  </si>
  <si>
    <t>Каракулова Ирина</t>
  </si>
  <si>
    <t>Комарова Вероника</t>
  </si>
  <si>
    <t>Тюленева Арина</t>
  </si>
  <si>
    <t>Швыдко Дмитрий</t>
  </si>
  <si>
    <t>Ануфриев Глеб</t>
  </si>
  <si>
    <t>Спиридонов Владислав</t>
  </si>
  <si>
    <t>Бесчастных Ксения</t>
  </si>
  <si>
    <t>Скалгин Макар</t>
  </si>
  <si>
    <t>Ковалев Дмитрий</t>
  </si>
  <si>
    <t>Архипов Илья</t>
  </si>
  <si>
    <t>Вавенкова Дарья</t>
  </si>
  <si>
    <t>Марков Александр</t>
  </si>
  <si>
    <t>Киприянов Сергей</t>
  </si>
  <si>
    <t>Мелен Алексей</t>
  </si>
  <si>
    <t>Ершов Максим</t>
  </si>
  <si>
    <t>Масленников Николай</t>
  </si>
  <si>
    <t>Шадрин Арсений</t>
  </si>
  <si>
    <t>Масленникова Алексия</t>
  </si>
  <si>
    <t>Воронин Константин</t>
  </si>
  <si>
    <t>Первых Дарья</t>
  </si>
  <si>
    <t>Логинов Илья</t>
  </si>
  <si>
    <t>Корнеев Андрей</t>
  </si>
  <si>
    <t>Нефедов Всеволод</t>
  </si>
  <si>
    <t>Багрянцева Ольга</t>
  </si>
  <si>
    <t>Перевозкина Алина</t>
  </si>
  <si>
    <t>Хамедова Валерия</t>
  </si>
  <si>
    <t>Мужчины и юноши  1980-2003 гг.р .</t>
  </si>
  <si>
    <t>1 забег</t>
  </si>
  <si>
    <t>2 забег</t>
  </si>
  <si>
    <t xml:space="preserve">       </t>
  </si>
  <si>
    <t xml:space="preserve">XXXVIII открытая Всероссийская                                                      массовая лыжная гонка «Лыжня России-2020»          </t>
  </si>
  <si>
    <t>3 000 м</t>
  </si>
  <si>
    <t>Женщины и девушки 1985-2003 гг.р.</t>
  </si>
  <si>
    <t>Старт: 11:50</t>
  </si>
  <si>
    <t xml:space="preserve">XXXVIII открытая Всероссийская                                                      массовая лыжная гонка «Лыжня России-2020» </t>
  </si>
  <si>
    <t>Девушки 2004-2005 гг.р.</t>
  </si>
  <si>
    <t>Старт: 12:00</t>
  </si>
  <si>
    <t xml:space="preserve">               </t>
  </si>
  <si>
    <t>Старт: 12:30</t>
  </si>
  <si>
    <t>2 000 м.</t>
  </si>
  <si>
    <t>2 000 м</t>
  </si>
  <si>
    <t>Девушки 2006-2007 гг.р.</t>
  </si>
  <si>
    <t>Старт: 12:45</t>
  </si>
  <si>
    <t>Старт: 13:15</t>
  </si>
  <si>
    <t>1 500 м.</t>
  </si>
  <si>
    <t>Старт: 13:00</t>
  </si>
  <si>
    <t>Воронцова Физа</t>
  </si>
  <si>
    <t>Иванова Виталина</t>
  </si>
  <si>
    <t>Ганихин Владимир</t>
  </si>
  <si>
    <t>Ченцов Дмитрий</t>
  </si>
  <si>
    <t>Парыгин Кирил</t>
  </si>
  <si>
    <t>Айнуллин Амир</t>
  </si>
  <si>
    <t>Жагурина софия</t>
  </si>
  <si>
    <t>Судаков Михаил</t>
  </si>
  <si>
    <t>Шхалакова София</t>
  </si>
  <si>
    <t>Голубев Александр</t>
  </si>
  <si>
    <t>-</t>
  </si>
  <si>
    <t>Министерство спорта Российской Федерации  Департамент физической культуры и спорта ХМАО-Югры АУ ХМАО-Югры "ЮграМегаСпорт"</t>
  </si>
  <si>
    <t xml:space="preserve">XXXVIII открытая Всероссийская массовая лыжная гонка                                «Лыжня России-2020» </t>
  </si>
  <si>
    <t xml:space="preserve">Ковалев Дмитрий </t>
  </si>
  <si>
    <t>XXXVIII открытая Всероссийская</t>
  </si>
  <si>
    <t xml:space="preserve"> массовая лыжная гонка «Лыжня России-2020»  </t>
  </si>
</sst>
</file>

<file path=xl/styles.xml><?xml version="1.0" encoding="utf-8"?>
<styleSheet xmlns="http://schemas.openxmlformats.org/spreadsheetml/2006/main">
  <numFmts count="11">
    <numFmt numFmtId="164" formatCode="[$-F400]h:mm:ss\ AM/PM"/>
    <numFmt numFmtId="165" formatCode="h:mm;@"/>
    <numFmt numFmtId="166" formatCode="mm:ss.0;@"/>
    <numFmt numFmtId="167" formatCode="mm:ss.00"/>
    <numFmt numFmtId="168" formatCode="\+\ mm:ss.00"/>
    <numFmt numFmtId="169" formatCode="#,##0.000000"/>
    <numFmt numFmtId="170" formatCode="0.000000"/>
    <numFmt numFmtId="171" formatCode="0.00000"/>
    <numFmt numFmtId="172" formatCode="h:mm:ss.00"/>
    <numFmt numFmtId="173" formatCode="hh:mm:ss.00"/>
    <numFmt numFmtId="174" formatCode="0.0000"/>
  </numFmts>
  <fonts count="15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rgb="FF000000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2" fillId="0" borderId="0"/>
  </cellStyleXfs>
  <cellXfs count="280">
    <xf numFmtId="0" fontId="0" fillId="0" borderId="0" xfId="0"/>
    <xf numFmtId="0" fontId="0" fillId="0" borderId="0" xfId="0"/>
    <xf numFmtId="0" fontId="0" fillId="0" borderId="0" xfId="0" applyFill="1" applyBorder="1"/>
    <xf numFmtId="0" fontId="0" fillId="0" borderId="0" xfId="0" applyFont="1" applyFill="1" applyBorder="1"/>
    <xf numFmtId="0" fontId="3" fillId="0" borderId="0" xfId="0" applyFont="1" applyBorder="1" applyAlignment="1">
      <alignment horizontal="center" wrapText="1"/>
    </xf>
    <xf numFmtId="0" fontId="3" fillId="0" borderId="0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4" fillId="0" borderId="0" xfId="0" applyFont="1" applyAlignment="1"/>
    <xf numFmtId="0" fontId="4" fillId="0" borderId="0" xfId="0" applyFont="1"/>
    <xf numFmtId="0" fontId="4" fillId="0" borderId="0" xfId="0" applyFont="1" applyAlignment="1">
      <alignment wrapText="1"/>
    </xf>
    <xf numFmtId="0" fontId="6" fillId="0" borderId="6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6" fillId="0" borderId="7" xfId="0" applyFont="1" applyFill="1" applyBorder="1" applyAlignment="1">
      <alignment horizontal="center"/>
    </xf>
    <xf numFmtId="0" fontId="8" fillId="0" borderId="6" xfId="0" applyFont="1" applyFill="1" applyBorder="1" applyAlignment="1">
      <alignment horizontal="left"/>
    </xf>
    <xf numFmtId="0" fontId="4" fillId="0" borderId="0" xfId="0" applyFont="1" applyFill="1" applyBorder="1"/>
    <xf numFmtId="0" fontId="8" fillId="0" borderId="7" xfId="0" applyFont="1" applyFill="1" applyBorder="1" applyAlignment="1">
      <alignment horizontal="right"/>
    </xf>
    <xf numFmtId="0" fontId="8" fillId="2" borderId="0" xfId="0" applyFont="1" applyFill="1" applyBorder="1" applyAlignment="1">
      <alignment horizontal="right"/>
    </xf>
    <xf numFmtId="0" fontId="8" fillId="0" borderId="0" xfId="0" applyFont="1" applyFill="1" applyBorder="1" applyAlignment="1">
      <alignment horizontal="right"/>
    </xf>
    <xf numFmtId="0" fontId="9" fillId="0" borderId="1" xfId="0" applyFont="1" applyBorder="1" applyAlignment="1">
      <alignment horizontal="center" vertical="center"/>
    </xf>
    <xf numFmtId="0" fontId="8" fillId="0" borderId="8" xfId="0" applyFont="1" applyFill="1" applyBorder="1" applyAlignment="1">
      <alignment horizontal="left"/>
    </xf>
    <xf numFmtId="0" fontId="4" fillId="0" borderId="2" xfId="0" applyFont="1" applyFill="1" applyBorder="1"/>
    <xf numFmtId="0" fontId="4" fillId="0" borderId="2" xfId="0" applyFont="1" applyFill="1" applyBorder="1" applyAlignment="1">
      <alignment horizontal="left"/>
    </xf>
    <xf numFmtId="0" fontId="8" fillId="0" borderId="2" xfId="0" applyFont="1" applyFill="1" applyBorder="1" applyAlignment="1">
      <alignment horizontal="right"/>
    </xf>
    <xf numFmtId="164" fontId="8" fillId="0" borderId="9" xfId="0" applyNumberFormat="1" applyFont="1" applyFill="1" applyBorder="1" applyAlignment="1">
      <alignment horizontal="right" indent="1"/>
    </xf>
    <xf numFmtId="0" fontId="10" fillId="0" borderId="1" xfId="1" applyFont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/>
    </xf>
    <xf numFmtId="172" fontId="4" fillId="0" borderId="0" xfId="0" applyNumberFormat="1" applyFont="1"/>
    <xf numFmtId="167" fontId="9" fillId="0" borderId="1" xfId="0" applyNumberFormat="1" applyFont="1" applyBorder="1" applyAlignment="1">
      <alignment horizontal="center" vertical="center"/>
    </xf>
    <xf numFmtId="168" fontId="9" fillId="0" borderId="1" xfId="0" applyNumberFormat="1" applyFont="1" applyBorder="1" applyAlignment="1">
      <alignment horizontal="center" vertical="center"/>
    </xf>
    <xf numFmtId="167" fontId="4" fillId="0" borderId="0" xfId="0" applyNumberFormat="1" applyFont="1"/>
    <xf numFmtId="0" fontId="4" fillId="0" borderId="0" xfId="0" applyFont="1" applyAlignment="1">
      <alignment horizontal="center" vertical="center"/>
    </xf>
    <xf numFmtId="0" fontId="9" fillId="0" borderId="0" xfId="0" applyFont="1" applyFill="1" applyBorder="1" applyAlignment="1">
      <alignment horizontal="left" vertical="center"/>
    </xf>
    <xf numFmtId="166" fontId="4" fillId="0" borderId="0" xfId="0" applyNumberFormat="1" applyFont="1" applyBorder="1" applyAlignment="1">
      <alignment horizontal="center"/>
    </xf>
    <xf numFmtId="0" fontId="4" fillId="0" borderId="2" xfId="0" applyFont="1" applyBorder="1"/>
    <xf numFmtId="0" fontId="10" fillId="0" borderId="0" xfId="1" applyFont="1" applyFill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/>
    </xf>
    <xf numFmtId="167" fontId="9" fillId="0" borderId="0" xfId="0" applyNumberFormat="1" applyFont="1" applyBorder="1" applyAlignment="1">
      <alignment horizontal="center" vertical="center"/>
    </xf>
    <xf numFmtId="20" fontId="8" fillId="0" borderId="7" xfId="0" applyNumberFormat="1" applyFont="1" applyFill="1" applyBorder="1" applyAlignment="1">
      <alignment horizontal="center" vertical="center"/>
    </xf>
    <xf numFmtId="167" fontId="11" fillId="0" borderId="1" xfId="0" applyNumberFormat="1" applyFont="1" applyFill="1" applyBorder="1" applyAlignment="1">
      <alignment horizontal="center" vertical="center"/>
    </xf>
    <xf numFmtId="164" fontId="8" fillId="0" borderId="7" xfId="0" applyNumberFormat="1" applyFont="1" applyFill="1" applyBorder="1" applyAlignment="1">
      <alignment horizontal="right" indent="1"/>
    </xf>
    <xf numFmtId="0" fontId="10" fillId="0" borderId="0" xfId="1" applyFont="1" applyBorder="1" applyAlignment="1">
      <alignment horizontal="center" vertical="center" wrapText="1"/>
    </xf>
    <xf numFmtId="0" fontId="4" fillId="0" borderId="0" xfId="0" applyFont="1" applyFill="1" applyBorder="1" applyAlignment="1">
      <alignment horizontal="left"/>
    </xf>
    <xf numFmtId="0" fontId="4" fillId="0" borderId="0" xfId="0" applyNumberFormat="1" applyFont="1"/>
    <xf numFmtId="0" fontId="4" fillId="0" borderId="0" xfId="0" applyFont="1" applyBorder="1"/>
    <xf numFmtId="173" fontId="4" fillId="0" borderId="0" xfId="0" applyNumberFormat="1" applyFont="1" applyAlignment="1">
      <alignment horizontal="center"/>
    </xf>
    <xf numFmtId="171" fontId="4" fillId="0" borderId="0" xfId="0" applyNumberFormat="1" applyFont="1" applyBorder="1" applyAlignment="1">
      <alignment horizontal="center"/>
    </xf>
    <xf numFmtId="167" fontId="11" fillId="0" borderId="0" xfId="0" applyNumberFormat="1" applyFont="1" applyBorder="1" applyAlignment="1">
      <alignment horizontal="center" vertical="center"/>
    </xf>
    <xf numFmtId="0" fontId="8" fillId="0" borderId="0" xfId="0" applyFont="1" applyBorder="1" applyAlignment="1"/>
    <xf numFmtId="0" fontId="10" fillId="0" borderId="0" xfId="1" applyFont="1" applyFill="1" applyBorder="1" applyAlignment="1">
      <alignment horizontal="center" wrapText="1"/>
    </xf>
    <xf numFmtId="0" fontId="4" fillId="0" borderId="0" xfId="0" applyFont="1" applyBorder="1" applyAlignment="1"/>
    <xf numFmtId="0" fontId="12" fillId="0" borderId="0" xfId="0" applyFont="1" applyBorder="1" applyAlignment="1"/>
    <xf numFmtId="0" fontId="8" fillId="0" borderId="0" xfId="0" applyFont="1" applyBorder="1" applyAlignment="1">
      <alignment horizontal="left"/>
    </xf>
    <xf numFmtId="170" fontId="8" fillId="0" borderId="0" xfId="0" applyNumberFormat="1" applyFont="1" applyBorder="1" applyAlignment="1"/>
    <xf numFmtId="0" fontId="8" fillId="0" borderId="0" xfId="0" applyFont="1" applyBorder="1" applyAlignment="1">
      <alignment horizontal="center"/>
    </xf>
    <xf numFmtId="169" fontId="8" fillId="2" borderId="0" xfId="0" applyNumberFormat="1" applyFont="1" applyFill="1" applyBorder="1"/>
    <xf numFmtId="0" fontId="8" fillId="0" borderId="0" xfId="0" applyFont="1" applyBorder="1" applyAlignment="1">
      <alignment horizontal="left" indent="1"/>
    </xf>
    <xf numFmtId="0" fontId="8" fillId="0" borderId="0" xfId="0" applyFont="1" applyBorder="1" applyAlignment="1">
      <alignment horizontal="right"/>
    </xf>
    <xf numFmtId="0" fontId="8" fillId="0" borderId="0" xfId="0" applyFont="1" applyBorder="1"/>
    <xf numFmtId="0" fontId="8" fillId="2" borderId="0" xfId="0" applyFont="1" applyFill="1" applyBorder="1"/>
    <xf numFmtId="165" fontId="8" fillId="2" borderId="0" xfId="0" applyNumberFormat="1" applyFont="1" applyFill="1" applyBorder="1" applyAlignment="1">
      <alignment horizontal="right" indent="1"/>
    </xf>
    <xf numFmtId="0" fontId="8" fillId="2" borderId="0" xfId="0" applyFont="1" applyFill="1" applyBorder="1" applyAlignment="1"/>
    <xf numFmtId="20" fontId="8" fillId="2" borderId="0" xfId="0" applyNumberFormat="1" applyFont="1" applyFill="1" applyBorder="1" applyAlignment="1">
      <alignment horizontal="right" indent="1"/>
    </xf>
    <xf numFmtId="0" fontId="8" fillId="2" borderId="0" xfId="0" applyFont="1" applyFill="1" applyBorder="1" applyAlignment="1">
      <alignment horizontal="right" vertical="center" indent="1"/>
    </xf>
    <xf numFmtId="0" fontId="8" fillId="2" borderId="0" xfId="0" applyFont="1" applyFill="1" applyBorder="1" applyAlignment="1">
      <alignment horizontal="right" indent="1"/>
    </xf>
    <xf numFmtId="0" fontId="8" fillId="2" borderId="0" xfId="0" applyFont="1" applyFill="1" applyBorder="1" applyAlignment="1">
      <alignment horizontal="right" vertical="center"/>
    </xf>
    <xf numFmtId="0" fontId="4" fillId="0" borderId="0" xfId="0" applyFont="1" applyAlignment="1">
      <alignment horizontal="left"/>
    </xf>
    <xf numFmtId="49" fontId="8" fillId="2" borderId="0" xfId="0" applyNumberFormat="1" applyFont="1" applyFill="1" applyBorder="1" applyAlignment="1">
      <alignment horizontal="right" vertical="center"/>
    </xf>
    <xf numFmtId="49" fontId="8" fillId="2" borderId="0" xfId="0" applyNumberFormat="1" applyFont="1" applyFill="1" applyBorder="1" applyAlignment="1">
      <alignment horizontal="right" vertical="center" indent="1"/>
    </xf>
    <xf numFmtId="0" fontId="4" fillId="0" borderId="1" xfId="0" applyNumberFormat="1" applyFont="1" applyBorder="1" applyAlignment="1">
      <alignment horizontal="center"/>
    </xf>
    <xf numFmtId="49" fontId="4" fillId="0" borderId="1" xfId="0" applyNumberFormat="1" applyFont="1" applyBorder="1" applyAlignment="1">
      <alignment horizontal="center"/>
    </xf>
    <xf numFmtId="49" fontId="4" fillId="0" borderId="1" xfId="0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47" fontId="4" fillId="0" borderId="0" xfId="0" applyNumberFormat="1" applyFont="1"/>
    <xf numFmtId="0" fontId="9" fillId="2" borderId="0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vertical="center"/>
    </xf>
    <xf numFmtId="0" fontId="0" fillId="0" borderId="1" xfId="0" applyFill="1" applyBorder="1"/>
    <xf numFmtId="0" fontId="10" fillId="0" borderId="10" xfId="1" applyFont="1" applyBorder="1" applyAlignment="1">
      <alignment horizontal="center" vertical="center" wrapText="1"/>
    </xf>
    <xf numFmtId="0" fontId="5" fillId="0" borderId="0" xfId="0" applyFont="1" applyAlignment="1">
      <alignment vertical="center"/>
    </xf>
    <xf numFmtId="0" fontId="6" fillId="0" borderId="0" xfId="0" applyFont="1" applyAlignment="1"/>
    <xf numFmtId="0" fontId="4" fillId="0" borderId="0" xfId="0" applyFont="1" applyAlignment="1">
      <alignment vertical="center"/>
    </xf>
    <xf numFmtId="0" fontId="6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9" fillId="0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9" xfId="0" applyFont="1" applyFill="1" applyBorder="1"/>
    <xf numFmtId="0" fontId="4" fillId="2" borderId="1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4" fillId="0" borderId="1" xfId="0" applyFont="1" applyFill="1" applyBorder="1" applyAlignment="1">
      <alignment horizontal="center"/>
    </xf>
    <xf numFmtId="0" fontId="13" fillId="0" borderId="1" xfId="1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/>
    </xf>
    <xf numFmtId="0" fontId="5" fillId="0" borderId="0" xfId="0" applyFont="1" applyAlignment="1">
      <alignment horizontal="center" wrapText="1"/>
    </xf>
    <xf numFmtId="0" fontId="4" fillId="0" borderId="2" xfId="0" applyFont="1" applyBorder="1" applyAlignment="1">
      <alignment wrapText="1"/>
    </xf>
    <xf numFmtId="0" fontId="4" fillId="0" borderId="0" xfId="0" applyFont="1" applyFill="1" applyBorder="1" applyAlignment="1"/>
    <xf numFmtId="0" fontId="4" fillId="0" borderId="7" xfId="0" applyFont="1" applyFill="1" applyBorder="1" applyAlignment="1"/>
    <xf numFmtId="0" fontId="4" fillId="0" borderId="2" xfId="0" applyFont="1" applyFill="1" applyBorder="1" applyAlignment="1"/>
    <xf numFmtId="0" fontId="4" fillId="0" borderId="9" xfId="0" applyFont="1" applyFill="1" applyBorder="1" applyAlignment="1"/>
    <xf numFmtId="0" fontId="7" fillId="0" borderId="0" xfId="0" applyFont="1" applyAlignment="1">
      <alignment horizontal="center"/>
    </xf>
    <xf numFmtId="0" fontId="4" fillId="0" borderId="7" xfId="0" applyFont="1" applyFill="1" applyBorder="1" applyAlignment="1">
      <alignment horizontal="right"/>
    </xf>
    <xf numFmtId="0" fontId="0" fillId="0" borderId="0" xfId="0" applyFont="1"/>
    <xf numFmtId="0" fontId="1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/>
    </xf>
    <xf numFmtId="0" fontId="14" fillId="0" borderId="0" xfId="0" applyFont="1"/>
    <xf numFmtId="0" fontId="0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14" fillId="0" borderId="1" xfId="0" applyFont="1" applyBorder="1" applyAlignment="1">
      <alignment horizontal="center" vertical="center"/>
    </xf>
    <xf numFmtId="0" fontId="0" fillId="0" borderId="1" xfId="0" applyFill="1" applyBorder="1" applyAlignment="1">
      <alignment vertical="center"/>
    </xf>
    <xf numFmtId="14" fontId="0" fillId="0" borderId="0" xfId="0" applyNumberFormat="1"/>
    <xf numFmtId="0" fontId="6" fillId="0" borderId="0" xfId="0" applyFont="1" applyAlignment="1">
      <alignment wrapText="1"/>
    </xf>
    <xf numFmtId="0" fontId="4" fillId="0" borderId="0" xfId="0" applyFont="1" applyAlignment="1">
      <alignment horizontal="center" vertical="center"/>
    </xf>
    <xf numFmtId="0" fontId="7" fillId="0" borderId="0" xfId="0" applyFont="1" applyAlignment="1"/>
    <xf numFmtId="0" fontId="6" fillId="0" borderId="6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6" fillId="0" borderId="7" xfId="0" applyFont="1" applyFill="1" applyBorder="1" applyAlignment="1">
      <alignment horizontal="center"/>
    </xf>
    <xf numFmtId="0" fontId="0" fillId="0" borderId="1" xfId="0" applyFont="1" applyFill="1" applyBorder="1" applyAlignment="1">
      <alignment horizontal="center" vertical="center"/>
    </xf>
    <xf numFmtId="0" fontId="5" fillId="0" borderId="0" xfId="0" applyFont="1"/>
    <xf numFmtId="0" fontId="4" fillId="0" borderId="1" xfId="0" applyFont="1" applyFill="1" applyBorder="1" applyAlignment="1">
      <alignment horizontal="left"/>
    </xf>
    <xf numFmtId="0" fontId="4" fillId="0" borderId="0" xfId="0" applyFont="1" applyAlignment="1">
      <alignment horizontal="center" vertical="center"/>
    </xf>
    <xf numFmtId="0" fontId="7" fillId="0" borderId="0" xfId="0" applyFont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6" fillId="0" borderId="6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6" fillId="0" borderId="7" xfId="0" applyFont="1" applyFill="1" applyBorder="1" applyAlignment="1">
      <alignment horizontal="center"/>
    </xf>
    <xf numFmtId="0" fontId="4" fillId="0" borderId="7" xfId="0" applyFont="1" applyFill="1" applyBorder="1" applyAlignment="1">
      <alignment horizontal="right"/>
    </xf>
    <xf numFmtId="0" fontId="4" fillId="0" borderId="0" xfId="0" applyFont="1" applyAlignment="1">
      <alignment horizontal="center" vertical="center"/>
    </xf>
    <xf numFmtId="168" fontId="9" fillId="0" borderId="0" xfId="0" applyNumberFormat="1" applyFont="1" applyBorder="1" applyAlignment="1">
      <alignment horizontal="center" vertical="center"/>
    </xf>
    <xf numFmtId="14" fontId="4" fillId="2" borderId="1" xfId="0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6" fillId="2" borderId="6" xfId="0" applyFont="1" applyFill="1" applyBorder="1" applyAlignment="1">
      <alignment horizontal="center"/>
    </xf>
    <xf numFmtId="0" fontId="6" fillId="2" borderId="0" xfId="0" applyFont="1" applyFill="1" applyBorder="1" applyAlignment="1">
      <alignment horizontal="center"/>
    </xf>
    <xf numFmtId="0" fontId="6" fillId="2" borderId="7" xfId="0" applyFont="1" applyFill="1" applyBorder="1" applyAlignment="1">
      <alignment horizontal="center"/>
    </xf>
    <xf numFmtId="0" fontId="8" fillId="2" borderId="6" xfId="0" applyFont="1" applyFill="1" applyBorder="1" applyAlignment="1">
      <alignment horizontal="left"/>
    </xf>
    <xf numFmtId="0" fontId="4" fillId="2" borderId="0" xfId="0" applyFont="1" applyFill="1" applyBorder="1"/>
    <xf numFmtId="0" fontId="4" fillId="2" borderId="7" xfId="0" applyFont="1" applyFill="1" applyBorder="1" applyAlignment="1">
      <alignment horizontal="right"/>
    </xf>
    <xf numFmtId="0" fontId="8" fillId="2" borderId="8" xfId="0" applyFont="1" applyFill="1" applyBorder="1" applyAlignment="1">
      <alignment horizontal="left"/>
    </xf>
    <xf numFmtId="0" fontId="4" fillId="2" borderId="2" xfId="0" applyFont="1" applyFill="1" applyBorder="1"/>
    <xf numFmtId="0" fontId="4" fillId="2" borderId="2" xfId="0" applyFont="1" applyFill="1" applyBorder="1" applyAlignment="1">
      <alignment horizontal="left"/>
    </xf>
    <xf numFmtId="0" fontId="4" fillId="2" borderId="9" xfId="0" applyFont="1" applyFill="1" applyBorder="1"/>
    <xf numFmtId="0" fontId="8" fillId="0" borderId="1" xfId="1" applyFont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/>
    </xf>
    <xf numFmtId="0" fontId="4" fillId="0" borderId="1" xfId="0" applyFont="1" applyBorder="1"/>
    <xf numFmtId="167" fontId="10" fillId="0" borderId="1" xfId="1" applyNumberFormat="1" applyFont="1" applyBorder="1" applyAlignment="1">
      <alignment horizontal="center" vertical="center" wrapText="1"/>
    </xf>
    <xf numFmtId="0" fontId="11" fillId="0" borderId="1" xfId="1" applyFont="1" applyBorder="1" applyAlignment="1">
      <alignment horizontal="center" vertical="center" wrapText="1"/>
    </xf>
    <xf numFmtId="0" fontId="0" fillId="0" borderId="0" xfId="0"/>
    <xf numFmtId="0" fontId="4" fillId="0" borderId="0" xfId="0" applyFont="1"/>
    <xf numFmtId="0" fontId="4" fillId="0" borderId="0" xfId="0" applyFont="1" applyAlignment="1">
      <alignment wrapText="1"/>
    </xf>
    <xf numFmtId="0" fontId="7" fillId="0" borderId="0" xfId="0" applyFont="1" applyAlignment="1">
      <alignment horizontal="center"/>
    </xf>
    <xf numFmtId="0" fontId="6" fillId="0" borderId="6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6" fillId="0" borderId="7" xfId="0" applyFont="1" applyFill="1" applyBorder="1" applyAlignment="1">
      <alignment horizontal="center"/>
    </xf>
    <xf numFmtId="0" fontId="8" fillId="0" borderId="6" xfId="0" applyFont="1" applyFill="1" applyBorder="1" applyAlignment="1">
      <alignment horizontal="left"/>
    </xf>
    <xf numFmtId="0" fontId="4" fillId="0" borderId="0" xfId="0" applyFont="1" applyFill="1" applyBorder="1"/>
    <xf numFmtId="0" fontId="8" fillId="0" borderId="0" xfId="0" applyFont="1" applyFill="1" applyBorder="1" applyAlignment="1">
      <alignment horizontal="right"/>
    </xf>
    <xf numFmtId="0" fontId="9" fillId="0" borderId="1" xfId="0" applyFont="1" applyBorder="1" applyAlignment="1">
      <alignment horizontal="center" vertical="center"/>
    </xf>
    <xf numFmtId="0" fontId="8" fillId="0" borderId="8" xfId="0" applyFont="1" applyFill="1" applyBorder="1" applyAlignment="1">
      <alignment horizontal="left"/>
    </xf>
    <xf numFmtId="0" fontId="4" fillId="0" borderId="2" xfId="0" applyFont="1" applyFill="1" applyBorder="1"/>
    <xf numFmtId="0" fontId="4" fillId="0" borderId="2" xfId="0" applyFont="1" applyFill="1" applyBorder="1" applyAlignment="1">
      <alignment horizontal="left"/>
    </xf>
    <xf numFmtId="0" fontId="8" fillId="0" borderId="2" xfId="0" applyFont="1" applyFill="1" applyBorder="1" applyAlignment="1">
      <alignment horizontal="right"/>
    </xf>
    <xf numFmtId="0" fontId="10" fillId="0" borderId="1" xfId="1" applyFont="1" applyBorder="1" applyAlignment="1">
      <alignment horizontal="center" vertical="center" wrapText="1"/>
    </xf>
    <xf numFmtId="167" fontId="9" fillId="2" borderId="1" xfId="0" applyNumberFormat="1" applyFont="1" applyFill="1" applyBorder="1" applyAlignment="1">
      <alignment horizontal="center" vertical="center"/>
    </xf>
    <xf numFmtId="172" fontId="4" fillId="0" borderId="0" xfId="0" applyNumberFormat="1" applyFont="1"/>
    <xf numFmtId="167" fontId="9" fillId="0" borderId="1" xfId="0" applyNumberFormat="1" applyFont="1" applyBorder="1" applyAlignment="1">
      <alignment horizontal="center" vertical="center"/>
    </xf>
    <xf numFmtId="168" fontId="9" fillId="0" borderId="1" xfId="0" applyNumberFormat="1" applyFont="1" applyBorder="1" applyAlignment="1">
      <alignment horizontal="center" vertical="center"/>
    </xf>
    <xf numFmtId="167" fontId="4" fillId="0" borderId="0" xfId="0" applyNumberFormat="1" applyFont="1"/>
    <xf numFmtId="0" fontId="4" fillId="0" borderId="0" xfId="0" applyFont="1" applyAlignment="1">
      <alignment horizontal="center" vertical="center"/>
    </xf>
    <xf numFmtId="0" fontId="9" fillId="0" borderId="0" xfId="0" applyFont="1" applyFill="1" applyBorder="1" applyAlignment="1">
      <alignment horizontal="left" vertical="center"/>
    </xf>
    <xf numFmtId="0" fontId="4" fillId="0" borderId="2" xfId="0" applyFont="1" applyBorder="1"/>
    <xf numFmtId="167" fontId="9" fillId="0" borderId="1" xfId="0" applyNumberFormat="1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167" fontId="9" fillId="0" borderId="0" xfId="0" applyNumberFormat="1" applyFont="1" applyBorder="1" applyAlignment="1">
      <alignment horizontal="center" vertical="center"/>
    </xf>
    <xf numFmtId="0" fontId="4" fillId="0" borderId="0" xfId="0" applyFont="1" applyBorder="1"/>
    <xf numFmtId="0" fontId="8" fillId="0" borderId="0" xfId="0" applyFont="1" applyBorder="1" applyAlignment="1"/>
    <xf numFmtId="0" fontId="4" fillId="0" borderId="0" xfId="0" applyFont="1" applyBorder="1" applyAlignment="1"/>
    <xf numFmtId="0" fontId="8" fillId="0" borderId="0" xfId="0" applyFont="1" applyBorder="1" applyAlignment="1">
      <alignment horizontal="left"/>
    </xf>
    <xf numFmtId="49" fontId="4" fillId="0" borderId="1" xfId="0" applyNumberFormat="1" applyFont="1" applyBorder="1" applyAlignment="1">
      <alignment horizontal="center"/>
    </xf>
    <xf numFmtId="49" fontId="4" fillId="0" borderId="1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0" fillId="0" borderId="1" xfId="0" applyFill="1" applyBorder="1"/>
    <xf numFmtId="0" fontId="10" fillId="0" borderId="10" xfId="1" applyFont="1" applyBorder="1" applyAlignment="1">
      <alignment horizontal="center" vertical="center" wrapText="1"/>
    </xf>
    <xf numFmtId="0" fontId="5" fillId="0" borderId="0" xfId="0" applyFont="1" applyAlignment="1">
      <alignment vertical="center"/>
    </xf>
    <xf numFmtId="0" fontId="6" fillId="0" borderId="0" xfId="0" applyFont="1" applyAlignment="1"/>
    <xf numFmtId="0" fontId="4" fillId="0" borderId="1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4" fillId="0" borderId="1" xfId="0" applyFont="1" applyFill="1" applyBorder="1" applyAlignment="1">
      <alignment horizontal="center"/>
    </xf>
    <xf numFmtId="0" fontId="13" fillId="0" borderId="1" xfId="1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/>
    </xf>
    <xf numFmtId="0" fontId="4" fillId="0" borderId="0" xfId="0" applyFont="1" applyFill="1" applyBorder="1" applyAlignment="1"/>
    <xf numFmtId="0" fontId="4" fillId="0" borderId="1" xfId="0" applyFont="1" applyBorder="1"/>
    <xf numFmtId="0" fontId="1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/>
    </xf>
    <xf numFmtId="0" fontId="14" fillId="0" borderId="0" xfId="0" applyFont="1"/>
    <xf numFmtId="0" fontId="0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14" fillId="0" borderId="1" xfId="0" applyFont="1" applyBorder="1" applyAlignment="1">
      <alignment horizontal="center" vertical="center"/>
    </xf>
    <xf numFmtId="0" fontId="0" fillId="0" borderId="1" xfId="0" applyFill="1" applyBorder="1" applyAlignment="1">
      <alignment vertical="center"/>
    </xf>
    <xf numFmtId="0" fontId="0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/>
    </xf>
    <xf numFmtId="168" fontId="9" fillId="0" borderId="0" xfId="0" applyNumberFormat="1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167" fontId="9" fillId="2" borderId="0" xfId="0" applyNumberFormat="1" applyFont="1" applyFill="1" applyBorder="1" applyAlignment="1">
      <alignment horizontal="center" vertical="center"/>
    </xf>
    <xf numFmtId="167" fontId="4" fillId="2" borderId="1" xfId="0" applyNumberFormat="1" applyFont="1" applyFill="1" applyBorder="1" applyAlignment="1">
      <alignment horizontal="center" vertical="center"/>
    </xf>
    <xf numFmtId="0" fontId="13" fillId="0" borderId="10" xfId="1" applyFont="1" applyBorder="1" applyAlignment="1">
      <alignment horizontal="center" vertical="center" wrapText="1"/>
    </xf>
    <xf numFmtId="0" fontId="13" fillId="0" borderId="0" xfId="1" applyFont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4" fillId="0" borderId="0" xfId="0" applyFont="1" applyFill="1" applyBorder="1" applyAlignment="1">
      <alignment horizontal="right"/>
    </xf>
    <xf numFmtId="0" fontId="12" fillId="2" borderId="1" xfId="0" applyFont="1" applyFill="1" applyBorder="1" applyAlignment="1">
      <alignment horizontal="center" vertical="center"/>
    </xf>
    <xf numFmtId="167" fontId="11" fillId="0" borderId="1" xfId="1" applyNumberFormat="1" applyFont="1" applyBorder="1" applyAlignment="1">
      <alignment horizontal="center" vertical="center" wrapText="1"/>
    </xf>
    <xf numFmtId="167" fontId="10" fillId="0" borderId="0" xfId="1" applyNumberFormat="1" applyFont="1" applyBorder="1" applyAlignment="1">
      <alignment horizontal="center" vertical="center" wrapText="1"/>
    </xf>
    <xf numFmtId="0" fontId="4" fillId="2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Border="1" applyAlignment="1">
      <alignment horizontal="center" vertical="center"/>
    </xf>
    <xf numFmtId="174" fontId="4" fillId="0" borderId="1" xfId="0" applyNumberFormat="1" applyFont="1" applyBorder="1" applyAlignment="1">
      <alignment horizontal="center"/>
    </xf>
    <xf numFmtId="174" fontId="4" fillId="0" borderId="1" xfId="0" applyNumberFormat="1" applyFont="1" applyBorder="1" applyAlignment="1">
      <alignment horizontal="center" vertical="center"/>
    </xf>
    <xf numFmtId="167" fontId="4" fillId="0" borderId="0" xfId="0" applyNumberFormat="1" applyFont="1" applyFill="1" applyBorder="1"/>
    <xf numFmtId="167" fontId="4" fillId="0" borderId="1" xfId="0" applyNumberFormat="1" applyFont="1" applyFill="1" applyBorder="1"/>
    <xf numFmtId="174" fontId="4" fillId="0" borderId="0" xfId="0" applyNumberFormat="1" applyFont="1" applyBorder="1" applyAlignment="1">
      <alignment horizontal="center"/>
    </xf>
    <xf numFmtId="167" fontId="9" fillId="0" borderId="0" xfId="0" applyNumberFormat="1" applyFont="1" applyFill="1" applyBorder="1" applyAlignment="1">
      <alignment horizontal="center" vertical="center"/>
    </xf>
    <xf numFmtId="0" fontId="10" fillId="0" borderId="11" xfId="1" applyFont="1" applyBorder="1" applyAlignment="1">
      <alignment horizontal="center" vertical="center" wrapText="1"/>
    </xf>
    <xf numFmtId="0" fontId="13" fillId="0" borderId="11" xfId="1" applyFont="1" applyBorder="1" applyAlignment="1">
      <alignment horizontal="center" vertical="center" wrapText="1"/>
    </xf>
    <xf numFmtId="0" fontId="4" fillId="0" borderId="0" xfId="0" applyFont="1" applyBorder="1" applyAlignment="1">
      <alignment wrapText="1"/>
    </xf>
    <xf numFmtId="167" fontId="11" fillId="0" borderId="0" xfId="1" applyNumberFormat="1" applyFont="1" applyBorder="1" applyAlignment="1">
      <alignment horizontal="center" vertical="center" wrapText="1"/>
    </xf>
    <xf numFmtId="0" fontId="5" fillId="0" borderId="0" xfId="0" applyFont="1" applyBorder="1"/>
    <xf numFmtId="167" fontId="13" fillId="0" borderId="1" xfId="1" applyNumberFormat="1" applyFont="1" applyBorder="1" applyAlignment="1">
      <alignment horizontal="center" vertical="center" wrapText="1"/>
    </xf>
    <xf numFmtId="167" fontId="13" fillId="0" borderId="11" xfId="1" applyNumberFormat="1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/>
    </xf>
    <xf numFmtId="167" fontId="0" fillId="0" borderId="1" xfId="0" applyNumberFormat="1" applyFont="1" applyFill="1" applyBorder="1" applyAlignment="1">
      <alignment horizontal="center" vertical="center"/>
    </xf>
    <xf numFmtId="167" fontId="8" fillId="0" borderId="1" xfId="1" applyNumberFormat="1" applyFont="1" applyBorder="1" applyAlignment="1">
      <alignment horizontal="center" vertical="center" wrapText="1"/>
    </xf>
    <xf numFmtId="47" fontId="4" fillId="0" borderId="1" xfId="0" applyNumberFormat="1" applyFont="1" applyBorder="1" applyAlignment="1">
      <alignment horizontal="center"/>
    </xf>
    <xf numFmtId="167" fontId="4" fillId="0" borderId="1" xfId="0" applyNumberFormat="1" applyFont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6" fillId="0" borderId="6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7" xfId="0" applyFont="1" applyFill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wrapText="1"/>
    </xf>
    <xf numFmtId="0" fontId="6" fillId="0" borderId="0" xfId="0" applyFont="1" applyAlignment="1">
      <alignment horizontal="center"/>
    </xf>
    <xf numFmtId="0" fontId="6" fillId="0" borderId="3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/>
    </xf>
    <xf numFmtId="0" fontId="6" fillId="0" borderId="6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6" fillId="0" borderId="7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right"/>
    </xf>
    <xf numFmtId="0" fontId="4" fillId="0" borderId="7" xfId="0" applyFont="1" applyFill="1" applyBorder="1" applyAlignment="1">
      <alignment horizontal="right"/>
    </xf>
    <xf numFmtId="0" fontId="6" fillId="0" borderId="3" xfId="0" applyFont="1" applyFill="1" applyBorder="1" applyAlignment="1">
      <alignment horizontal="center"/>
    </xf>
    <xf numFmtId="0" fontId="6" fillId="0" borderId="4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5" fillId="0" borderId="0" xfId="0" applyFont="1" applyAlignment="1">
      <alignment horizontal="center" wrapText="1"/>
    </xf>
    <xf numFmtId="0" fontId="5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6" fillId="0" borderId="0" xfId="0" applyFont="1" applyAlignment="1">
      <alignment horizontal="center" vertical="center" wrapText="1"/>
    </xf>
    <xf numFmtId="0" fontId="3" fillId="0" borderId="6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7" xfId="0" applyFont="1" applyFill="1" applyBorder="1" applyAlignment="1">
      <alignment horizontal="center"/>
    </xf>
    <xf numFmtId="0" fontId="4" fillId="0" borderId="2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center"/>
    </xf>
    <xf numFmtId="0" fontId="7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6" fillId="2" borderId="6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/>
    </xf>
    <xf numFmtId="0" fontId="6" fillId="2" borderId="3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/>
    </xf>
  </cellXfs>
  <cellStyles count="3">
    <cellStyle name="Excel Built-in Normal" xfId="2"/>
    <cellStyle name="Обычный" xfId="0" builtinId="0"/>
    <cellStyle name="Обычный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jpe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65553</xdr:colOff>
      <xdr:row>1</xdr:row>
      <xdr:rowOff>6162</xdr:rowOff>
    </xdr:from>
    <xdr:to>
      <xdr:col>1</xdr:col>
      <xdr:colOff>414617</xdr:colOff>
      <xdr:row>2</xdr:row>
      <xdr:rowOff>3826</xdr:rowOff>
    </xdr:to>
    <xdr:pic>
      <xdr:nvPicPr>
        <xdr:cNvPr id="2" name="Рисунок 1" descr="Минспорт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5553" y="196662"/>
          <a:ext cx="674035" cy="804488"/>
        </a:xfrm>
        <a:prstGeom prst="rect">
          <a:avLst/>
        </a:prstGeom>
      </xdr:spPr>
    </xdr:pic>
    <xdr:clientData/>
  </xdr:twoCellAnchor>
  <xdr:twoCellAnchor editAs="oneCell">
    <xdr:from>
      <xdr:col>5</xdr:col>
      <xdr:colOff>302558</xdr:colOff>
      <xdr:row>3</xdr:row>
      <xdr:rowOff>115038</xdr:rowOff>
    </xdr:from>
    <xdr:to>
      <xdr:col>5</xdr:col>
      <xdr:colOff>1378323</xdr:colOff>
      <xdr:row>3</xdr:row>
      <xdr:rowOff>545344</xdr:rowOff>
    </xdr:to>
    <xdr:pic>
      <xdr:nvPicPr>
        <xdr:cNvPr id="4" name="Рисунок 3" descr="Logotip_YuMS_rus_bazovy_nazvanie_PNG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930587" y="1302862"/>
          <a:ext cx="1075765" cy="430306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381001</xdr:colOff>
      <xdr:row>1</xdr:row>
      <xdr:rowOff>67236</xdr:rowOff>
    </xdr:from>
    <xdr:to>
      <xdr:col>5</xdr:col>
      <xdr:colOff>1075746</xdr:colOff>
      <xdr:row>1</xdr:row>
      <xdr:rowOff>761981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009030" y="257736"/>
          <a:ext cx="694745" cy="69474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54347</xdr:colOff>
      <xdr:row>0</xdr:row>
      <xdr:rowOff>129428</xdr:rowOff>
    </xdr:from>
    <xdr:to>
      <xdr:col>2</xdr:col>
      <xdr:colOff>56029</xdr:colOff>
      <xdr:row>1</xdr:row>
      <xdr:rowOff>739588</xdr:rowOff>
    </xdr:to>
    <xdr:pic>
      <xdr:nvPicPr>
        <xdr:cNvPr id="2" name="Рисунок 1" descr="Минспорт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4347" y="129428"/>
          <a:ext cx="674035" cy="800660"/>
        </a:xfrm>
        <a:prstGeom prst="rect">
          <a:avLst/>
        </a:prstGeom>
      </xdr:spPr>
    </xdr:pic>
    <xdr:clientData/>
  </xdr:twoCellAnchor>
  <xdr:twoCellAnchor editAs="oneCell">
    <xdr:from>
      <xdr:col>6</xdr:col>
      <xdr:colOff>156882</xdr:colOff>
      <xdr:row>3</xdr:row>
      <xdr:rowOff>103832</xdr:rowOff>
    </xdr:from>
    <xdr:to>
      <xdr:col>7</xdr:col>
      <xdr:colOff>526676</xdr:colOff>
      <xdr:row>3</xdr:row>
      <xdr:rowOff>549087</xdr:rowOff>
    </xdr:to>
    <xdr:pic>
      <xdr:nvPicPr>
        <xdr:cNvPr id="4" name="Рисунок 3" descr="Logotip_YuMS_rus_bazovy_nazvanie_PNG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941794" y="1246832"/>
          <a:ext cx="1075765" cy="445255"/>
        </a:xfrm>
        <a:prstGeom prst="rect">
          <a:avLst/>
        </a:prstGeom>
      </xdr:spPr>
    </xdr:pic>
    <xdr:clientData/>
  </xdr:twoCellAnchor>
  <xdr:twoCellAnchor editAs="oneCell">
    <xdr:from>
      <xdr:col>6</xdr:col>
      <xdr:colOff>145677</xdr:colOff>
      <xdr:row>1</xdr:row>
      <xdr:rowOff>22411</xdr:rowOff>
    </xdr:from>
    <xdr:to>
      <xdr:col>7</xdr:col>
      <xdr:colOff>134451</xdr:colOff>
      <xdr:row>1</xdr:row>
      <xdr:rowOff>705971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930589" y="212911"/>
          <a:ext cx="694745" cy="68356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76759</xdr:colOff>
      <xdr:row>1</xdr:row>
      <xdr:rowOff>73398</xdr:rowOff>
    </xdr:from>
    <xdr:to>
      <xdr:col>1</xdr:col>
      <xdr:colOff>425823</xdr:colOff>
      <xdr:row>2</xdr:row>
      <xdr:rowOff>115886</xdr:rowOff>
    </xdr:to>
    <xdr:pic>
      <xdr:nvPicPr>
        <xdr:cNvPr id="2" name="Рисунок 1" descr="Минспорт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759" y="263898"/>
          <a:ext cx="672914" cy="804488"/>
        </a:xfrm>
        <a:prstGeom prst="rect">
          <a:avLst/>
        </a:prstGeom>
      </xdr:spPr>
    </xdr:pic>
    <xdr:clientData/>
  </xdr:twoCellAnchor>
  <xdr:twoCellAnchor editAs="oneCell">
    <xdr:from>
      <xdr:col>5</xdr:col>
      <xdr:colOff>112058</xdr:colOff>
      <xdr:row>2</xdr:row>
      <xdr:rowOff>59008</xdr:rowOff>
    </xdr:from>
    <xdr:to>
      <xdr:col>5</xdr:col>
      <xdr:colOff>1187823</xdr:colOff>
      <xdr:row>3</xdr:row>
      <xdr:rowOff>298814</xdr:rowOff>
    </xdr:to>
    <xdr:pic>
      <xdr:nvPicPr>
        <xdr:cNvPr id="4" name="Рисунок 3" descr="Logotip_YuMS_rus_bazovy_nazvanie_PNG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31683" y="1011508"/>
          <a:ext cx="1075765" cy="430306"/>
        </a:xfrm>
        <a:prstGeom prst="rect">
          <a:avLst/>
        </a:prstGeom>
      </xdr:spPr>
    </xdr:pic>
    <xdr:clientData/>
  </xdr:twoCellAnchor>
  <xdr:twoCellAnchor editAs="oneCell">
    <xdr:from>
      <xdr:col>5</xdr:col>
      <xdr:colOff>403412</xdr:colOff>
      <xdr:row>1</xdr:row>
      <xdr:rowOff>56030</xdr:rowOff>
    </xdr:from>
    <xdr:to>
      <xdr:col>5</xdr:col>
      <xdr:colOff>1098157</xdr:colOff>
      <xdr:row>1</xdr:row>
      <xdr:rowOff>750775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031441" y="246530"/>
          <a:ext cx="694745" cy="69474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76759</xdr:colOff>
      <xdr:row>1</xdr:row>
      <xdr:rowOff>73398</xdr:rowOff>
    </xdr:from>
    <xdr:to>
      <xdr:col>1</xdr:col>
      <xdr:colOff>425823</xdr:colOff>
      <xdr:row>2</xdr:row>
      <xdr:rowOff>115886</xdr:rowOff>
    </xdr:to>
    <xdr:pic>
      <xdr:nvPicPr>
        <xdr:cNvPr id="2" name="Рисунок 1" descr="Минспорт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759" y="263898"/>
          <a:ext cx="672914" cy="804488"/>
        </a:xfrm>
        <a:prstGeom prst="rect">
          <a:avLst/>
        </a:prstGeom>
      </xdr:spPr>
    </xdr:pic>
    <xdr:clientData/>
  </xdr:twoCellAnchor>
  <xdr:twoCellAnchor editAs="oneCell">
    <xdr:from>
      <xdr:col>6</xdr:col>
      <xdr:colOff>560294</xdr:colOff>
      <xdr:row>3</xdr:row>
      <xdr:rowOff>14184</xdr:rowOff>
    </xdr:from>
    <xdr:to>
      <xdr:col>7</xdr:col>
      <xdr:colOff>941294</xdr:colOff>
      <xdr:row>3</xdr:row>
      <xdr:rowOff>444490</xdr:rowOff>
    </xdr:to>
    <xdr:pic>
      <xdr:nvPicPr>
        <xdr:cNvPr id="4" name="Рисунок 3" descr="Logotip_YuMS_rus_bazovy_nazvanie_PNG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221941" y="1157184"/>
          <a:ext cx="1075765" cy="430306"/>
        </a:xfrm>
        <a:prstGeom prst="rect">
          <a:avLst/>
        </a:prstGeom>
      </xdr:spPr>
    </xdr:pic>
    <xdr:clientData/>
  </xdr:twoCellAnchor>
  <xdr:twoCellAnchor editAs="oneCell">
    <xdr:from>
      <xdr:col>7</xdr:col>
      <xdr:colOff>44824</xdr:colOff>
      <xdr:row>1</xdr:row>
      <xdr:rowOff>33618</xdr:rowOff>
    </xdr:from>
    <xdr:to>
      <xdr:col>7</xdr:col>
      <xdr:colOff>739569</xdr:colOff>
      <xdr:row>1</xdr:row>
      <xdr:rowOff>728363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401236" y="224118"/>
          <a:ext cx="694745" cy="69474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76759</xdr:colOff>
      <xdr:row>1</xdr:row>
      <xdr:rowOff>73398</xdr:rowOff>
    </xdr:from>
    <xdr:to>
      <xdr:col>1</xdr:col>
      <xdr:colOff>425823</xdr:colOff>
      <xdr:row>2</xdr:row>
      <xdr:rowOff>115886</xdr:rowOff>
    </xdr:to>
    <xdr:pic>
      <xdr:nvPicPr>
        <xdr:cNvPr id="2" name="Рисунок 1" descr="Минспорт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759" y="263898"/>
          <a:ext cx="672914" cy="804488"/>
        </a:xfrm>
        <a:prstGeom prst="rect">
          <a:avLst/>
        </a:prstGeom>
      </xdr:spPr>
    </xdr:pic>
    <xdr:clientData/>
  </xdr:twoCellAnchor>
  <xdr:twoCellAnchor editAs="oneCell">
    <xdr:from>
      <xdr:col>5</xdr:col>
      <xdr:colOff>246528</xdr:colOff>
      <xdr:row>3</xdr:row>
      <xdr:rowOff>25391</xdr:rowOff>
    </xdr:from>
    <xdr:to>
      <xdr:col>5</xdr:col>
      <xdr:colOff>1322293</xdr:colOff>
      <xdr:row>3</xdr:row>
      <xdr:rowOff>455697</xdr:rowOff>
    </xdr:to>
    <xdr:pic>
      <xdr:nvPicPr>
        <xdr:cNvPr id="4" name="Рисунок 3" descr="Logotip_YuMS_rus_bazovy_nazvanie_PNG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874557" y="1168391"/>
          <a:ext cx="1075765" cy="430306"/>
        </a:xfrm>
        <a:prstGeom prst="rect">
          <a:avLst/>
        </a:prstGeom>
      </xdr:spPr>
    </xdr:pic>
    <xdr:clientData/>
  </xdr:twoCellAnchor>
  <xdr:twoCellAnchor editAs="oneCell">
    <xdr:from>
      <xdr:col>5</xdr:col>
      <xdr:colOff>481853</xdr:colOff>
      <xdr:row>1</xdr:row>
      <xdr:rowOff>22412</xdr:rowOff>
    </xdr:from>
    <xdr:to>
      <xdr:col>5</xdr:col>
      <xdr:colOff>1176598</xdr:colOff>
      <xdr:row>1</xdr:row>
      <xdr:rowOff>717157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109882" y="212912"/>
          <a:ext cx="694745" cy="69474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76759</xdr:colOff>
      <xdr:row>1</xdr:row>
      <xdr:rowOff>73398</xdr:rowOff>
    </xdr:from>
    <xdr:to>
      <xdr:col>1</xdr:col>
      <xdr:colOff>425823</xdr:colOff>
      <xdr:row>2</xdr:row>
      <xdr:rowOff>115886</xdr:rowOff>
    </xdr:to>
    <xdr:pic>
      <xdr:nvPicPr>
        <xdr:cNvPr id="2" name="Рисунок 1" descr="Минспорт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759" y="263898"/>
          <a:ext cx="672914" cy="804488"/>
        </a:xfrm>
        <a:prstGeom prst="rect">
          <a:avLst/>
        </a:prstGeom>
      </xdr:spPr>
    </xdr:pic>
    <xdr:clientData/>
  </xdr:twoCellAnchor>
  <xdr:twoCellAnchor editAs="oneCell">
    <xdr:from>
      <xdr:col>5</xdr:col>
      <xdr:colOff>246528</xdr:colOff>
      <xdr:row>2</xdr:row>
      <xdr:rowOff>182273</xdr:rowOff>
    </xdr:from>
    <xdr:to>
      <xdr:col>5</xdr:col>
      <xdr:colOff>1322293</xdr:colOff>
      <xdr:row>3</xdr:row>
      <xdr:rowOff>422079</xdr:rowOff>
    </xdr:to>
    <xdr:pic>
      <xdr:nvPicPr>
        <xdr:cNvPr id="4" name="Рисунок 3" descr="Logotip_YuMS_rus_bazovy_nazvanie_PNG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874557" y="1134773"/>
          <a:ext cx="1075765" cy="430306"/>
        </a:xfrm>
        <a:prstGeom prst="rect">
          <a:avLst/>
        </a:prstGeom>
      </xdr:spPr>
    </xdr:pic>
    <xdr:clientData/>
  </xdr:twoCellAnchor>
  <xdr:twoCellAnchor editAs="oneCell">
    <xdr:from>
      <xdr:col>5</xdr:col>
      <xdr:colOff>504265</xdr:colOff>
      <xdr:row>1</xdr:row>
      <xdr:rowOff>22412</xdr:rowOff>
    </xdr:from>
    <xdr:to>
      <xdr:col>5</xdr:col>
      <xdr:colOff>1199010</xdr:colOff>
      <xdr:row>1</xdr:row>
      <xdr:rowOff>717157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132294" y="212912"/>
          <a:ext cx="694745" cy="69474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76759</xdr:colOff>
      <xdr:row>1</xdr:row>
      <xdr:rowOff>73398</xdr:rowOff>
    </xdr:from>
    <xdr:to>
      <xdr:col>1</xdr:col>
      <xdr:colOff>425823</xdr:colOff>
      <xdr:row>2</xdr:row>
      <xdr:rowOff>115886</xdr:rowOff>
    </xdr:to>
    <xdr:pic>
      <xdr:nvPicPr>
        <xdr:cNvPr id="2" name="Рисунок 1" descr="Минспорт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759" y="263898"/>
          <a:ext cx="672914" cy="804488"/>
        </a:xfrm>
        <a:prstGeom prst="rect">
          <a:avLst/>
        </a:prstGeom>
      </xdr:spPr>
    </xdr:pic>
    <xdr:clientData/>
  </xdr:twoCellAnchor>
  <xdr:twoCellAnchor editAs="oneCell">
    <xdr:from>
      <xdr:col>6</xdr:col>
      <xdr:colOff>268940</xdr:colOff>
      <xdr:row>3</xdr:row>
      <xdr:rowOff>148655</xdr:rowOff>
    </xdr:from>
    <xdr:to>
      <xdr:col>7</xdr:col>
      <xdr:colOff>616323</xdr:colOff>
      <xdr:row>3</xdr:row>
      <xdr:rowOff>578961</xdr:rowOff>
    </xdr:to>
    <xdr:pic>
      <xdr:nvPicPr>
        <xdr:cNvPr id="4" name="Рисунок 3" descr="Logotip_YuMS_rus_bazovy_nazvanie_PNG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165911" y="1291655"/>
          <a:ext cx="1075765" cy="430306"/>
        </a:xfrm>
        <a:prstGeom prst="rect">
          <a:avLst/>
        </a:prstGeom>
      </xdr:spPr>
    </xdr:pic>
    <xdr:clientData/>
  </xdr:twoCellAnchor>
  <xdr:twoCellAnchor editAs="oneCell">
    <xdr:from>
      <xdr:col>6</xdr:col>
      <xdr:colOff>515471</xdr:colOff>
      <xdr:row>1</xdr:row>
      <xdr:rowOff>22412</xdr:rowOff>
    </xdr:from>
    <xdr:to>
      <xdr:col>7</xdr:col>
      <xdr:colOff>481834</xdr:colOff>
      <xdr:row>1</xdr:row>
      <xdr:rowOff>717157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412442" y="212912"/>
          <a:ext cx="694745" cy="69474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76759</xdr:colOff>
      <xdr:row>1</xdr:row>
      <xdr:rowOff>73398</xdr:rowOff>
    </xdr:from>
    <xdr:to>
      <xdr:col>1</xdr:col>
      <xdr:colOff>425823</xdr:colOff>
      <xdr:row>2</xdr:row>
      <xdr:rowOff>115886</xdr:rowOff>
    </xdr:to>
    <xdr:pic>
      <xdr:nvPicPr>
        <xdr:cNvPr id="2" name="Рисунок 1" descr="Минспорт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759" y="263898"/>
          <a:ext cx="672914" cy="804488"/>
        </a:xfrm>
        <a:prstGeom prst="rect">
          <a:avLst/>
        </a:prstGeom>
      </xdr:spPr>
    </xdr:pic>
    <xdr:clientData/>
  </xdr:twoCellAnchor>
  <xdr:twoCellAnchor editAs="oneCell">
    <xdr:from>
      <xdr:col>5</xdr:col>
      <xdr:colOff>112058</xdr:colOff>
      <xdr:row>2</xdr:row>
      <xdr:rowOff>59008</xdr:rowOff>
    </xdr:from>
    <xdr:to>
      <xdr:col>5</xdr:col>
      <xdr:colOff>1187823</xdr:colOff>
      <xdr:row>3</xdr:row>
      <xdr:rowOff>298814</xdr:rowOff>
    </xdr:to>
    <xdr:pic>
      <xdr:nvPicPr>
        <xdr:cNvPr id="4" name="Рисунок 3" descr="Logotip_YuMS_rus_bazovy_nazvanie_PNG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31683" y="1011508"/>
          <a:ext cx="1075765" cy="430306"/>
        </a:xfrm>
        <a:prstGeom prst="rect">
          <a:avLst/>
        </a:prstGeom>
      </xdr:spPr>
    </xdr:pic>
    <xdr:clientData/>
  </xdr:twoCellAnchor>
  <xdr:twoCellAnchor editAs="oneCell">
    <xdr:from>
      <xdr:col>5</xdr:col>
      <xdr:colOff>470647</xdr:colOff>
      <xdr:row>1</xdr:row>
      <xdr:rowOff>44823</xdr:rowOff>
    </xdr:from>
    <xdr:to>
      <xdr:col>5</xdr:col>
      <xdr:colOff>1165392</xdr:colOff>
      <xdr:row>1</xdr:row>
      <xdr:rowOff>739568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244353" y="235323"/>
          <a:ext cx="694745" cy="69474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156882</xdr:colOff>
      <xdr:row>1</xdr:row>
      <xdr:rowOff>0</xdr:rowOff>
    </xdr:from>
    <xdr:to>
      <xdr:col>1</xdr:col>
      <xdr:colOff>483535</xdr:colOff>
      <xdr:row>4</xdr:row>
      <xdr:rowOff>132135</xdr:rowOff>
    </xdr:to>
    <xdr:pic>
      <xdr:nvPicPr>
        <xdr:cNvPr id="5" name="Рисунок 4" descr="Минспорт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6882" y="190500"/>
          <a:ext cx="674035" cy="804488"/>
        </a:xfrm>
        <a:prstGeom prst="rect">
          <a:avLst/>
        </a:prstGeom>
      </xdr:spPr>
    </xdr:pic>
    <xdr:clientData/>
  </xdr:twoCellAnchor>
  <xdr:twoCellAnchor editAs="oneCell">
    <xdr:from>
      <xdr:col>8</xdr:col>
      <xdr:colOff>168088</xdr:colOff>
      <xdr:row>4</xdr:row>
      <xdr:rowOff>123265</xdr:rowOff>
    </xdr:from>
    <xdr:to>
      <xdr:col>9</xdr:col>
      <xdr:colOff>470648</xdr:colOff>
      <xdr:row>6</xdr:row>
      <xdr:rowOff>172571</xdr:rowOff>
    </xdr:to>
    <xdr:pic>
      <xdr:nvPicPr>
        <xdr:cNvPr id="6" name="Рисунок 5" descr="Logotip_YuMS_rus_bazovy_nazvanie_PNG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152029" y="896471"/>
          <a:ext cx="1075765" cy="430306"/>
        </a:xfrm>
        <a:prstGeom prst="rect">
          <a:avLst/>
        </a:prstGeom>
      </xdr:spPr>
    </xdr:pic>
    <xdr:clientData/>
  </xdr:twoCellAnchor>
  <xdr:twoCellAnchor editAs="oneCell">
    <xdr:from>
      <xdr:col>8</xdr:col>
      <xdr:colOff>324971</xdr:colOff>
      <xdr:row>0</xdr:row>
      <xdr:rowOff>156882</xdr:rowOff>
    </xdr:from>
    <xdr:to>
      <xdr:col>9</xdr:col>
      <xdr:colOff>246511</xdr:colOff>
      <xdr:row>3</xdr:row>
      <xdr:rowOff>280127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308912" y="156882"/>
          <a:ext cx="694745" cy="69474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76759</xdr:colOff>
      <xdr:row>1</xdr:row>
      <xdr:rowOff>73398</xdr:rowOff>
    </xdr:from>
    <xdr:to>
      <xdr:col>1</xdr:col>
      <xdr:colOff>425823</xdr:colOff>
      <xdr:row>2</xdr:row>
      <xdr:rowOff>115886</xdr:rowOff>
    </xdr:to>
    <xdr:pic>
      <xdr:nvPicPr>
        <xdr:cNvPr id="2" name="Рисунок 1" descr="Минспорт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759" y="263898"/>
          <a:ext cx="672914" cy="804488"/>
        </a:xfrm>
        <a:prstGeom prst="rect">
          <a:avLst/>
        </a:prstGeom>
      </xdr:spPr>
    </xdr:pic>
    <xdr:clientData/>
  </xdr:twoCellAnchor>
  <xdr:twoCellAnchor editAs="oneCell">
    <xdr:from>
      <xdr:col>5</xdr:col>
      <xdr:colOff>224117</xdr:colOff>
      <xdr:row>3</xdr:row>
      <xdr:rowOff>25391</xdr:rowOff>
    </xdr:from>
    <xdr:to>
      <xdr:col>5</xdr:col>
      <xdr:colOff>1299882</xdr:colOff>
      <xdr:row>3</xdr:row>
      <xdr:rowOff>455697</xdr:rowOff>
    </xdr:to>
    <xdr:pic>
      <xdr:nvPicPr>
        <xdr:cNvPr id="4" name="Рисунок 3" descr="Logotip_YuMS_rus_bazovy_nazvanie_PNG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852146" y="1168391"/>
          <a:ext cx="1075765" cy="430306"/>
        </a:xfrm>
        <a:prstGeom prst="rect">
          <a:avLst/>
        </a:prstGeom>
      </xdr:spPr>
    </xdr:pic>
    <xdr:clientData/>
  </xdr:twoCellAnchor>
  <xdr:twoCellAnchor editAs="oneCell">
    <xdr:from>
      <xdr:col>5</xdr:col>
      <xdr:colOff>403411</xdr:colOff>
      <xdr:row>1</xdr:row>
      <xdr:rowOff>33618</xdr:rowOff>
    </xdr:from>
    <xdr:to>
      <xdr:col>5</xdr:col>
      <xdr:colOff>1098156</xdr:colOff>
      <xdr:row>1</xdr:row>
      <xdr:rowOff>728363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031440" y="224118"/>
          <a:ext cx="694745" cy="694745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76759</xdr:colOff>
      <xdr:row>1</xdr:row>
      <xdr:rowOff>73398</xdr:rowOff>
    </xdr:from>
    <xdr:to>
      <xdr:col>1</xdr:col>
      <xdr:colOff>425823</xdr:colOff>
      <xdr:row>2</xdr:row>
      <xdr:rowOff>115886</xdr:rowOff>
    </xdr:to>
    <xdr:pic>
      <xdr:nvPicPr>
        <xdr:cNvPr id="2" name="Рисунок 1" descr="Минспорт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759" y="263898"/>
          <a:ext cx="672914" cy="804488"/>
        </a:xfrm>
        <a:prstGeom prst="rect">
          <a:avLst/>
        </a:prstGeom>
      </xdr:spPr>
    </xdr:pic>
    <xdr:clientData/>
  </xdr:twoCellAnchor>
  <xdr:twoCellAnchor editAs="oneCell">
    <xdr:from>
      <xdr:col>5</xdr:col>
      <xdr:colOff>112058</xdr:colOff>
      <xdr:row>2</xdr:row>
      <xdr:rowOff>59008</xdr:rowOff>
    </xdr:from>
    <xdr:to>
      <xdr:col>5</xdr:col>
      <xdr:colOff>1187823</xdr:colOff>
      <xdr:row>3</xdr:row>
      <xdr:rowOff>298814</xdr:rowOff>
    </xdr:to>
    <xdr:pic>
      <xdr:nvPicPr>
        <xdr:cNvPr id="4" name="Рисунок 3" descr="Logotip_YuMS_rus_bazovy_nazvanie_PNG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31683" y="1011508"/>
          <a:ext cx="1075765" cy="430306"/>
        </a:xfrm>
        <a:prstGeom prst="rect">
          <a:avLst/>
        </a:prstGeom>
      </xdr:spPr>
    </xdr:pic>
    <xdr:clientData/>
  </xdr:twoCellAnchor>
  <xdr:twoCellAnchor editAs="oneCell">
    <xdr:from>
      <xdr:col>5</xdr:col>
      <xdr:colOff>493059</xdr:colOff>
      <xdr:row>1</xdr:row>
      <xdr:rowOff>33617</xdr:rowOff>
    </xdr:from>
    <xdr:to>
      <xdr:col>5</xdr:col>
      <xdr:colOff>1187804</xdr:colOff>
      <xdr:row>1</xdr:row>
      <xdr:rowOff>728362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121088" y="224117"/>
          <a:ext cx="694745" cy="69474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78442</xdr:colOff>
      <xdr:row>1</xdr:row>
      <xdr:rowOff>50985</xdr:rowOff>
    </xdr:from>
    <xdr:to>
      <xdr:col>1</xdr:col>
      <xdr:colOff>470647</xdr:colOff>
      <xdr:row>2</xdr:row>
      <xdr:rowOff>100140</xdr:rowOff>
    </xdr:to>
    <xdr:pic>
      <xdr:nvPicPr>
        <xdr:cNvPr id="2" name="Рисунок 1" descr="Минспорт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8442" y="241485"/>
          <a:ext cx="717176" cy="855979"/>
        </a:xfrm>
        <a:prstGeom prst="rect">
          <a:avLst/>
        </a:prstGeom>
      </xdr:spPr>
    </xdr:pic>
    <xdr:clientData/>
  </xdr:twoCellAnchor>
  <xdr:twoCellAnchor editAs="oneCell">
    <xdr:from>
      <xdr:col>5</xdr:col>
      <xdr:colOff>302558</xdr:colOff>
      <xdr:row>3</xdr:row>
      <xdr:rowOff>115038</xdr:rowOff>
    </xdr:from>
    <xdr:to>
      <xdr:col>5</xdr:col>
      <xdr:colOff>1378323</xdr:colOff>
      <xdr:row>3</xdr:row>
      <xdr:rowOff>545344</xdr:rowOff>
    </xdr:to>
    <xdr:pic>
      <xdr:nvPicPr>
        <xdr:cNvPr id="3" name="Рисунок 2" descr="Logotip_YuMS_rus_bazovy_nazvanie_PNG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922183" y="1305663"/>
          <a:ext cx="1075765" cy="430306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381001</xdr:colOff>
      <xdr:row>1</xdr:row>
      <xdr:rowOff>67236</xdr:rowOff>
    </xdr:from>
    <xdr:to>
      <xdr:col>5</xdr:col>
      <xdr:colOff>1075746</xdr:colOff>
      <xdr:row>1</xdr:row>
      <xdr:rowOff>761981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000626" y="257736"/>
          <a:ext cx="694745" cy="69474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76759</xdr:colOff>
      <xdr:row>1</xdr:row>
      <xdr:rowOff>73398</xdr:rowOff>
    </xdr:from>
    <xdr:to>
      <xdr:col>2</xdr:col>
      <xdr:colOff>11206</xdr:colOff>
      <xdr:row>2</xdr:row>
      <xdr:rowOff>115886</xdr:rowOff>
    </xdr:to>
    <xdr:pic>
      <xdr:nvPicPr>
        <xdr:cNvPr id="2" name="Рисунок 1" descr="Минспорт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759" y="263898"/>
          <a:ext cx="672914" cy="804488"/>
        </a:xfrm>
        <a:prstGeom prst="rect">
          <a:avLst/>
        </a:prstGeom>
      </xdr:spPr>
    </xdr:pic>
    <xdr:clientData/>
  </xdr:twoCellAnchor>
  <xdr:twoCellAnchor editAs="oneCell">
    <xdr:from>
      <xdr:col>6</xdr:col>
      <xdr:colOff>257734</xdr:colOff>
      <xdr:row>2</xdr:row>
      <xdr:rowOff>148655</xdr:rowOff>
    </xdr:from>
    <xdr:to>
      <xdr:col>7</xdr:col>
      <xdr:colOff>638734</xdr:colOff>
      <xdr:row>3</xdr:row>
      <xdr:rowOff>388461</xdr:rowOff>
    </xdr:to>
    <xdr:pic>
      <xdr:nvPicPr>
        <xdr:cNvPr id="4" name="Рисунок 3" descr="Logotip_YuMS_rus_bazovy_nazvanie_PNG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042646" y="1101155"/>
          <a:ext cx="1075765" cy="430306"/>
        </a:xfrm>
        <a:prstGeom prst="rect">
          <a:avLst/>
        </a:prstGeom>
      </xdr:spPr>
    </xdr:pic>
    <xdr:clientData/>
  </xdr:twoCellAnchor>
  <xdr:twoCellAnchor editAs="oneCell">
    <xdr:from>
      <xdr:col>6</xdr:col>
      <xdr:colOff>403412</xdr:colOff>
      <xdr:row>1</xdr:row>
      <xdr:rowOff>56030</xdr:rowOff>
    </xdr:from>
    <xdr:to>
      <xdr:col>7</xdr:col>
      <xdr:colOff>403392</xdr:colOff>
      <xdr:row>1</xdr:row>
      <xdr:rowOff>750775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188324" y="246530"/>
          <a:ext cx="694745" cy="694745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99171</xdr:colOff>
      <xdr:row>0</xdr:row>
      <xdr:rowOff>163045</xdr:rowOff>
    </xdr:from>
    <xdr:to>
      <xdr:col>1</xdr:col>
      <xdr:colOff>448235</xdr:colOff>
      <xdr:row>2</xdr:row>
      <xdr:rowOff>15033</xdr:rowOff>
    </xdr:to>
    <xdr:pic>
      <xdr:nvPicPr>
        <xdr:cNvPr id="2" name="Рисунок 1" descr="Минспорт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9171" y="163045"/>
          <a:ext cx="674035" cy="804488"/>
        </a:xfrm>
        <a:prstGeom prst="rect">
          <a:avLst/>
        </a:prstGeom>
      </xdr:spPr>
    </xdr:pic>
    <xdr:clientData/>
  </xdr:twoCellAnchor>
  <xdr:twoCellAnchor editAs="oneCell">
    <xdr:from>
      <xdr:col>5</xdr:col>
      <xdr:colOff>112058</xdr:colOff>
      <xdr:row>2</xdr:row>
      <xdr:rowOff>59008</xdr:rowOff>
    </xdr:from>
    <xdr:to>
      <xdr:col>5</xdr:col>
      <xdr:colOff>1187823</xdr:colOff>
      <xdr:row>3</xdr:row>
      <xdr:rowOff>298814</xdr:rowOff>
    </xdr:to>
    <xdr:pic>
      <xdr:nvPicPr>
        <xdr:cNvPr id="4" name="Рисунок 3" descr="Logotip_YuMS_rus_bazovy_nazvanie_PNG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31683" y="1011508"/>
          <a:ext cx="1075765" cy="430306"/>
        </a:xfrm>
        <a:prstGeom prst="rect">
          <a:avLst/>
        </a:prstGeom>
      </xdr:spPr>
    </xdr:pic>
    <xdr:clientData/>
  </xdr:twoCellAnchor>
  <xdr:twoCellAnchor editAs="oneCell">
    <xdr:from>
      <xdr:col>5</xdr:col>
      <xdr:colOff>425824</xdr:colOff>
      <xdr:row>1</xdr:row>
      <xdr:rowOff>33617</xdr:rowOff>
    </xdr:from>
    <xdr:to>
      <xdr:col>5</xdr:col>
      <xdr:colOff>1120569</xdr:colOff>
      <xdr:row>1</xdr:row>
      <xdr:rowOff>728362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053853" y="224117"/>
          <a:ext cx="694745" cy="69474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76759</xdr:colOff>
      <xdr:row>1</xdr:row>
      <xdr:rowOff>73398</xdr:rowOff>
    </xdr:from>
    <xdr:to>
      <xdr:col>1</xdr:col>
      <xdr:colOff>425823</xdr:colOff>
      <xdr:row>2</xdr:row>
      <xdr:rowOff>115886</xdr:rowOff>
    </xdr:to>
    <xdr:pic>
      <xdr:nvPicPr>
        <xdr:cNvPr id="2" name="Рисунок 1" descr="Минспорт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759" y="263898"/>
          <a:ext cx="672914" cy="804488"/>
        </a:xfrm>
        <a:prstGeom prst="rect">
          <a:avLst/>
        </a:prstGeom>
      </xdr:spPr>
    </xdr:pic>
    <xdr:clientData/>
  </xdr:twoCellAnchor>
  <xdr:twoCellAnchor editAs="oneCell">
    <xdr:from>
      <xdr:col>5</xdr:col>
      <xdr:colOff>112058</xdr:colOff>
      <xdr:row>2</xdr:row>
      <xdr:rowOff>59008</xdr:rowOff>
    </xdr:from>
    <xdr:to>
      <xdr:col>5</xdr:col>
      <xdr:colOff>1187823</xdr:colOff>
      <xdr:row>3</xdr:row>
      <xdr:rowOff>298814</xdr:rowOff>
    </xdr:to>
    <xdr:pic>
      <xdr:nvPicPr>
        <xdr:cNvPr id="4" name="Рисунок 3" descr="Logotip_YuMS_rus_bazovy_nazvanie_PNG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31683" y="1011508"/>
          <a:ext cx="1075765" cy="430306"/>
        </a:xfrm>
        <a:prstGeom prst="rect">
          <a:avLst/>
        </a:prstGeom>
      </xdr:spPr>
    </xdr:pic>
    <xdr:clientData/>
  </xdr:twoCellAnchor>
  <xdr:twoCellAnchor editAs="oneCell">
    <xdr:from>
      <xdr:col>5</xdr:col>
      <xdr:colOff>481853</xdr:colOff>
      <xdr:row>1</xdr:row>
      <xdr:rowOff>44823</xdr:rowOff>
    </xdr:from>
    <xdr:to>
      <xdr:col>5</xdr:col>
      <xdr:colOff>1176598</xdr:colOff>
      <xdr:row>1</xdr:row>
      <xdr:rowOff>739568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109882" y="235323"/>
          <a:ext cx="694745" cy="694745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76759</xdr:colOff>
      <xdr:row>1</xdr:row>
      <xdr:rowOff>73398</xdr:rowOff>
    </xdr:from>
    <xdr:to>
      <xdr:col>2</xdr:col>
      <xdr:colOff>6164</xdr:colOff>
      <xdr:row>2</xdr:row>
      <xdr:rowOff>115886</xdr:rowOff>
    </xdr:to>
    <xdr:pic>
      <xdr:nvPicPr>
        <xdr:cNvPr id="5" name="Рисунок 4" descr="Минспорт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759" y="263898"/>
          <a:ext cx="667872" cy="804488"/>
        </a:xfrm>
        <a:prstGeom prst="rect">
          <a:avLst/>
        </a:prstGeom>
      </xdr:spPr>
    </xdr:pic>
    <xdr:clientData/>
  </xdr:twoCellAnchor>
  <xdr:twoCellAnchor editAs="oneCell">
    <xdr:from>
      <xdr:col>6</xdr:col>
      <xdr:colOff>257734</xdr:colOff>
      <xdr:row>2</xdr:row>
      <xdr:rowOff>148655</xdr:rowOff>
    </xdr:from>
    <xdr:to>
      <xdr:col>7</xdr:col>
      <xdr:colOff>630330</xdr:colOff>
      <xdr:row>5</xdr:row>
      <xdr:rowOff>7461</xdr:rowOff>
    </xdr:to>
    <xdr:pic>
      <xdr:nvPicPr>
        <xdr:cNvPr id="6" name="Рисунок 5" descr="Logotip_YuMS_rus_bazovy_nazvanie_PNG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086909" y="1101155"/>
          <a:ext cx="1076325" cy="430306"/>
        </a:xfrm>
        <a:prstGeom prst="rect">
          <a:avLst/>
        </a:prstGeom>
      </xdr:spPr>
    </xdr:pic>
    <xdr:clientData/>
  </xdr:twoCellAnchor>
  <xdr:twoCellAnchor editAs="oneCell">
    <xdr:from>
      <xdr:col>6</xdr:col>
      <xdr:colOff>403412</xdr:colOff>
      <xdr:row>1</xdr:row>
      <xdr:rowOff>56030</xdr:rowOff>
    </xdr:from>
    <xdr:to>
      <xdr:col>7</xdr:col>
      <xdr:colOff>399470</xdr:colOff>
      <xdr:row>1</xdr:row>
      <xdr:rowOff>750775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232587" y="246530"/>
          <a:ext cx="695305" cy="694745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76759</xdr:colOff>
      <xdr:row>1</xdr:row>
      <xdr:rowOff>73398</xdr:rowOff>
    </xdr:from>
    <xdr:to>
      <xdr:col>1</xdr:col>
      <xdr:colOff>425823</xdr:colOff>
      <xdr:row>2</xdr:row>
      <xdr:rowOff>115886</xdr:rowOff>
    </xdr:to>
    <xdr:pic>
      <xdr:nvPicPr>
        <xdr:cNvPr id="2" name="Рисунок 1" descr="Минспорт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759" y="263898"/>
          <a:ext cx="672914" cy="804488"/>
        </a:xfrm>
        <a:prstGeom prst="rect">
          <a:avLst/>
        </a:prstGeom>
      </xdr:spPr>
    </xdr:pic>
    <xdr:clientData/>
  </xdr:twoCellAnchor>
  <xdr:twoCellAnchor editAs="oneCell">
    <xdr:from>
      <xdr:col>5</xdr:col>
      <xdr:colOff>112058</xdr:colOff>
      <xdr:row>2</xdr:row>
      <xdr:rowOff>59008</xdr:rowOff>
    </xdr:from>
    <xdr:to>
      <xdr:col>5</xdr:col>
      <xdr:colOff>1187823</xdr:colOff>
      <xdr:row>3</xdr:row>
      <xdr:rowOff>298814</xdr:rowOff>
    </xdr:to>
    <xdr:pic>
      <xdr:nvPicPr>
        <xdr:cNvPr id="4" name="Рисунок 3" descr="Logotip_YuMS_rus_bazovy_nazvanie_PNG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31683" y="1011508"/>
          <a:ext cx="1075765" cy="430306"/>
        </a:xfrm>
        <a:prstGeom prst="rect">
          <a:avLst/>
        </a:prstGeom>
      </xdr:spPr>
    </xdr:pic>
    <xdr:clientData/>
  </xdr:twoCellAnchor>
  <xdr:twoCellAnchor editAs="oneCell">
    <xdr:from>
      <xdr:col>5</xdr:col>
      <xdr:colOff>504264</xdr:colOff>
      <xdr:row>1</xdr:row>
      <xdr:rowOff>89647</xdr:rowOff>
    </xdr:from>
    <xdr:to>
      <xdr:col>5</xdr:col>
      <xdr:colOff>1199009</xdr:colOff>
      <xdr:row>2</xdr:row>
      <xdr:rowOff>22392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132293" y="280147"/>
          <a:ext cx="694745" cy="694745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76759</xdr:colOff>
      <xdr:row>1</xdr:row>
      <xdr:rowOff>73398</xdr:rowOff>
    </xdr:from>
    <xdr:to>
      <xdr:col>1</xdr:col>
      <xdr:colOff>425823</xdr:colOff>
      <xdr:row>2</xdr:row>
      <xdr:rowOff>115886</xdr:rowOff>
    </xdr:to>
    <xdr:pic>
      <xdr:nvPicPr>
        <xdr:cNvPr id="2" name="Рисунок 1" descr="Минспорт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759" y="263898"/>
          <a:ext cx="672914" cy="804488"/>
        </a:xfrm>
        <a:prstGeom prst="rect">
          <a:avLst/>
        </a:prstGeom>
      </xdr:spPr>
    </xdr:pic>
    <xdr:clientData/>
  </xdr:twoCellAnchor>
  <xdr:twoCellAnchor editAs="oneCell">
    <xdr:from>
      <xdr:col>5</xdr:col>
      <xdr:colOff>280146</xdr:colOff>
      <xdr:row>3</xdr:row>
      <xdr:rowOff>2979</xdr:rowOff>
    </xdr:from>
    <xdr:to>
      <xdr:col>5</xdr:col>
      <xdr:colOff>1355911</xdr:colOff>
      <xdr:row>3</xdr:row>
      <xdr:rowOff>433285</xdr:rowOff>
    </xdr:to>
    <xdr:pic>
      <xdr:nvPicPr>
        <xdr:cNvPr id="4" name="Рисунок 3" descr="Logotip_YuMS_rus_bazovy_nazvanie_PNG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908175" y="1145979"/>
          <a:ext cx="1075765" cy="430306"/>
        </a:xfrm>
        <a:prstGeom prst="rect">
          <a:avLst/>
        </a:prstGeom>
      </xdr:spPr>
    </xdr:pic>
    <xdr:clientData/>
  </xdr:twoCellAnchor>
  <xdr:twoCellAnchor editAs="oneCell">
    <xdr:from>
      <xdr:col>5</xdr:col>
      <xdr:colOff>437029</xdr:colOff>
      <xdr:row>1</xdr:row>
      <xdr:rowOff>22411</xdr:rowOff>
    </xdr:from>
    <xdr:to>
      <xdr:col>5</xdr:col>
      <xdr:colOff>1131774</xdr:colOff>
      <xdr:row>1</xdr:row>
      <xdr:rowOff>717156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065058" y="212911"/>
          <a:ext cx="694745" cy="694745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76759</xdr:colOff>
      <xdr:row>1</xdr:row>
      <xdr:rowOff>73398</xdr:rowOff>
    </xdr:from>
    <xdr:to>
      <xdr:col>2</xdr:col>
      <xdr:colOff>2802</xdr:colOff>
      <xdr:row>2</xdr:row>
      <xdr:rowOff>115886</xdr:rowOff>
    </xdr:to>
    <xdr:pic>
      <xdr:nvPicPr>
        <xdr:cNvPr id="9" name="Рисунок 8" descr="Минспорт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759" y="263898"/>
          <a:ext cx="662830" cy="804488"/>
        </a:xfrm>
        <a:prstGeom prst="rect">
          <a:avLst/>
        </a:prstGeom>
      </xdr:spPr>
    </xdr:pic>
    <xdr:clientData/>
  </xdr:twoCellAnchor>
  <xdr:twoCellAnchor editAs="oneCell">
    <xdr:from>
      <xdr:col>6</xdr:col>
      <xdr:colOff>257734</xdr:colOff>
      <xdr:row>2</xdr:row>
      <xdr:rowOff>148656</xdr:rowOff>
    </xdr:from>
    <xdr:to>
      <xdr:col>7</xdr:col>
      <xdr:colOff>621926</xdr:colOff>
      <xdr:row>4</xdr:row>
      <xdr:rowOff>44823</xdr:rowOff>
    </xdr:to>
    <xdr:pic>
      <xdr:nvPicPr>
        <xdr:cNvPr id="10" name="Рисунок 9" descr="Logotip_YuMS_rus_bazovy_nazvanie_PNG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087469" y="1101156"/>
          <a:ext cx="1058957" cy="501285"/>
        </a:xfrm>
        <a:prstGeom prst="rect">
          <a:avLst/>
        </a:prstGeom>
      </xdr:spPr>
    </xdr:pic>
    <xdr:clientData/>
  </xdr:twoCellAnchor>
  <xdr:twoCellAnchor editAs="oneCell">
    <xdr:from>
      <xdr:col>6</xdr:col>
      <xdr:colOff>403412</xdr:colOff>
      <xdr:row>1</xdr:row>
      <xdr:rowOff>56030</xdr:rowOff>
    </xdr:from>
    <xdr:to>
      <xdr:col>7</xdr:col>
      <xdr:colOff>395548</xdr:colOff>
      <xdr:row>1</xdr:row>
      <xdr:rowOff>750775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232587" y="246530"/>
          <a:ext cx="691383" cy="69474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78441</xdr:colOff>
      <xdr:row>1</xdr:row>
      <xdr:rowOff>6163</xdr:rowOff>
    </xdr:from>
    <xdr:to>
      <xdr:col>1</xdr:col>
      <xdr:colOff>324971</xdr:colOff>
      <xdr:row>4</xdr:row>
      <xdr:rowOff>49174</xdr:rowOff>
    </xdr:to>
    <xdr:pic>
      <xdr:nvPicPr>
        <xdr:cNvPr id="2" name="Рисунок 1" descr="Минспорт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8441" y="196663"/>
          <a:ext cx="626409" cy="748982"/>
        </a:xfrm>
        <a:prstGeom prst="rect">
          <a:avLst/>
        </a:prstGeom>
      </xdr:spPr>
    </xdr:pic>
    <xdr:clientData/>
  </xdr:twoCellAnchor>
  <xdr:twoCellAnchor editAs="oneCell">
    <xdr:from>
      <xdr:col>6</xdr:col>
      <xdr:colOff>78442</xdr:colOff>
      <xdr:row>5</xdr:row>
      <xdr:rowOff>100854</xdr:rowOff>
    </xdr:from>
    <xdr:to>
      <xdr:col>7</xdr:col>
      <xdr:colOff>235324</xdr:colOff>
      <xdr:row>5</xdr:row>
      <xdr:rowOff>531160</xdr:rowOff>
    </xdr:to>
    <xdr:pic>
      <xdr:nvPicPr>
        <xdr:cNvPr id="4" name="Рисунок 3" descr="Logotip_YuMS_rus_bazovy_nazvanie_PNG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065060" y="1053354"/>
          <a:ext cx="1075765" cy="430306"/>
        </a:xfrm>
        <a:prstGeom prst="rect">
          <a:avLst/>
        </a:prstGeom>
      </xdr:spPr>
    </xdr:pic>
    <xdr:clientData/>
  </xdr:twoCellAnchor>
  <xdr:twoCellAnchor editAs="oneCell">
    <xdr:from>
      <xdr:col>6</xdr:col>
      <xdr:colOff>347382</xdr:colOff>
      <xdr:row>1</xdr:row>
      <xdr:rowOff>0</xdr:rowOff>
    </xdr:from>
    <xdr:to>
      <xdr:col>7</xdr:col>
      <xdr:colOff>123244</xdr:colOff>
      <xdr:row>3</xdr:row>
      <xdr:rowOff>313745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334000" y="190500"/>
          <a:ext cx="694745" cy="69474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76759</xdr:colOff>
      <xdr:row>1</xdr:row>
      <xdr:rowOff>73398</xdr:rowOff>
    </xdr:from>
    <xdr:to>
      <xdr:col>1</xdr:col>
      <xdr:colOff>425823</xdr:colOff>
      <xdr:row>2</xdr:row>
      <xdr:rowOff>115886</xdr:rowOff>
    </xdr:to>
    <xdr:pic>
      <xdr:nvPicPr>
        <xdr:cNvPr id="2" name="Рисунок 1" descr="Минспорт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759" y="263898"/>
          <a:ext cx="672914" cy="804488"/>
        </a:xfrm>
        <a:prstGeom prst="rect">
          <a:avLst/>
        </a:prstGeom>
      </xdr:spPr>
    </xdr:pic>
    <xdr:clientData/>
  </xdr:twoCellAnchor>
  <xdr:twoCellAnchor editAs="oneCell">
    <xdr:from>
      <xdr:col>5</xdr:col>
      <xdr:colOff>313764</xdr:colOff>
      <xdr:row>3</xdr:row>
      <xdr:rowOff>59008</xdr:rowOff>
    </xdr:from>
    <xdr:to>
      <xdr:col>5</xdr:col>
      <xdr:colOff>1389529</xdr:colOff>
      <xdr:row>3</xdr:row>
      <xdr:rowOff>489314</xdr:rowOff>
    </xdr:to>
    <xdr:pic>
      <xdr:nvPicPr>
        <xdr:cNvPr id="4" name="Рисунок 3" descr="Logotip_YuMS_rus_bazovy_nazvanie_PNG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941793" y="1202008"/>
          <a:ext cx="1075765" cy="430306"/>
        </a:xfrm>
        <a:prstGeom prst="rect">
          <a:avLst/>
        </a:prstGeom>
      </xdr:spPr>
    </xdr:pic>
    <xdr:clientData/>
  </xdr:twoCellAnchor>
  <xdr:twoCellAnchor editAs="oneCell">
    <xdr:from>
      <xdr:col>5</xdr:col>
      <xdr:colOff>616323</xdr:colOff>
      <xdr:row>1</xdr:row>
      <xdr:rowOff>44824</xdr:rowOff>
    </xdr:from>
    <xdr:to>
      <xdr:col>5</xdr:col>
      <xdr:colOff>1311068</xdr:colOff>
      <xdr:row>1</xdr:row>
      <xdr:rowOff>739569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244352" y="235324"/>
          <a:ext cx="694745" cy="69474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156882</xdr:colOff>
      <xdr:row>1</xdr:row>
      <xdr:rowOff>0</xdr:rowOff>
    </xdr:from>
    <xdr:to>
      <xdr:col>2</xdr:col>
      <xdr:colOff>35299</xdr:colOff>
      <xdr:row>3</xdr:row>
      <xdr:rowOff>188164</xdr:rowOff>
    </xdr:to>
    <xdr:pic>
      <xdr:nvPicPr>
        <xdr:cNvPr id="3" name="Рисунок 2" descr="Минспорт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6882" y="190500"/>
          <a:ext cx="676836" cy="801126"/>
        </a:xfrm>
        <a:prstGeom prst="rect">
          <a:avLst/>
        </a:prstGeom>
      </xdr:spPr>
    </xdr:pic>
    <xdr:clientData/>
  </xdr:twoCellAnchor>
  <xdr:twoCellAnchor editAs="oneCell">
    <xdr:from>
      <xdr:col>8</xdr:col>
      <xdr:colOff>179294</xdr:colOff>
      <xdr:row>5</xdr:row>
      <xdr:rowOff>134471</xdr:rowOff>
    </xdr:from>
    <xdr:to>
      <xdr:col>9</xdr:col>
      <xdr:colOff>481854</xdr:colOff>
      <xdr:row>6</xdr:row>
      <xdr:rowOff>374277</xdr:rowOff>
    </xdr:to>
    <xdr:pic>
      <xdr:nvPicPr>
        <xdr:cNvPr id="4" name="Рисунок 3" descr="Logotip_YuMS_rus_bazovy_nazvanie_PNG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163235" y="1344706"/>
          <a:ext cx="1075765" cy="430306"/>
        </a:xfrm>
        <a:prstGeom prst="rect">
          <a:avLst/>
        </a:prstGeom>
      </xdr:spPr>
    </xdr:pic>
    <xdr:clientData/>
  </xdr:twoCellAnchor>
  <xdr:twoCellAnchor editAs="oneCell">
    <xdr:from>
      <xdr:col>8</xdr:col>
      <xdr:colOff>354667</xdr:colOff>
      <xdr:row>1</xdr:row>
      <xdr:rowOff>89646</xdr:rowOff>
    </xdr:from>
    <xdr:to>
      <xdr:col>9</xdr:col>
      <xdr:colOff>276207</xdr:colOff>
      <xdr:row>3</xdr:row>
      <xdr:rowOff>168067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338608" y="280146"/>
          <a:ext cx="694745" cy="69474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76759</xdr:colOff>
      <xdr:row>1</xdr:row>
      <xdr:rowOff>73398</xdr:rowOff>
    </xdr:from>
    <xdr:to>
      <xdr:col>2</xdr:col>
      <xdr:colOff>44823</xdr:colOff>
      <xdr:row>2</xdr:row>
      <xdr:rowOff>115886</xdr:rowOff>
    </xdr:to>
    <xdr:pic>
      <xdr:nvPicPr>
        <xdr:cNvPr id="2" name="Рисунок 1" descr="Минспорт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759" y="263898"/>
          <a:ext cx="672914" cy="804488"/>
        </a:xfrm>
        <a:prstGeom prst="rect">
          <a:avLst/>
        </a:prstGeom>
      </xdr:spPr>
    </xdr:pic>
    <xdr:clientData/>
  </xdr:twoCellAnchor>
  <xdr:twoCellAnchor editAs="oneCell">
    <xdr:from>
      <xdr:col>5</xdr:col>
      <xdr:colOff>313763</xdr:colOff>
      <xdr:row>3</xdr:row>
      <xdr:rowOff>193479</xdr:rowOff>
    </xdr:from>
    <xdr:to>
      <xdr:col>5</xdr:col>
      <xdr:colOff>1389528</xdr:colOff>
      <xdr:row>3</xdr:row>
      <xdr:rowOff>623785</xdr:rowOff>
    </xdr:to>
    <xdr:pic>
      <xdr:nvPicPr>
        <xdr:cNvPr id="4" name="Рисунок 3" descr="Logotip_YuMS_rus_bazovy_nazvanie_PNG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941792" y="1336479"/>
          <a:ext cx="1075765" cy="430306"/>
        </a:xfrm>
        <a:prstGeom prst="rect">
          <a:avLst/>
        </a:prstGeom>
      </xdr:spPr>
    </xdr:pic>
    <xdr:clientData/>
  </xdr:twoCellAnchor>
  <xdr:twoCellAnchor editAs="oneCell">
    <xdr:from>
      <xdr:col>5</xdr:col>
      <xdr:colOff>515471</xdr:colOff>
      <xdr:row>1</xdr:row>
      <xdr:rowOff>78441</xdr:rowOff>
    </xdr:from>
    <xdr:to>
      <xdr:col>5</xdr:col>
      <xdr:colOff>1210216</xdr:colOff>
      <xdr:row>2</xdr:row>
      <xdr:rowOff>11186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143500" y="268941"/>
          <a:ext cx="694745" cy="69474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78441</xdr:colOff>
      <xdr:row>1</xdr:row>
      <xdr:rowOff>6163</xdr:rowOff>
    </xdr:from>
    <xdr:to>
      <xdr:col>1</xdr:col>
      <xdr:colOff>302559</xdr:colOff>
      <xdr:row>4</xdr:row>
      <xdr:rowOff>183645</xdr:rowOff>
    </xdr:to>
    <xdr:pic>
      <xdr:nvPicPr>
        <xdr:cNvPr id="2" name="Рисунок 1" descr="Минспорт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8441" y="196663"/>
          <a:ext cx="626409" cy="748982"/>
        </a:xfrm>
        <a:prstGeom prst="rect">
          <a:avLst/>
        </a:prstGeom>
      </xdr:spPr>
    </xdr:pic>
    <xdr:clientData/>
  </xdr:twoCellAnchor>
  <xdr:twoCellAnchor editAs="oneCell">
    <xdr:from>
      <xdr:col>6</xdr:col>
      <xdr:colOff>92744</xdr:colOff>
      <xdr:row>1</xdr:row>
      <xdr:rowOff>56030</xdr:rowOff>
    </xdr:from>
    <xdr:to>
      <xdr:col>7</xdr:col>
      <xdr:colOff>204124</xdr:colOff>
      <xdr:row>3</xdr:row>
      <xdr:rowOff>100853</xdr:rowOff>
    </xdr:to>
    <xdr:pic>
      <xdr:nvPicPr>
        <xdr:cNvPr id="3" name="Рисунок 2" descr="Лого депспоорп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074319" y="246530"/>
          <a:ext cx="959666" cy="425823"/>
        </a:xfrm>
        <a:prstGeom prst="rect">
          <a:avLst/>
        </a:prstGeom>
      </xdr:spPr>
    </xdr:pic>
    <xdr:clientData/>
  </xdr:twoCellAnchor>
  <xdr:twoCellAnchor editAs="oneCell">
    <xdr:from>
      <xdr:col>6</xdr:col>
      <xdr:colOff>112060</xdr:colOff>
      <xdr:row>4</xdr:row>
      <xdr:rowOff>89648</xdr:rowOff>
    </xdr:from>
    <xdr:to>
      <xdr:col>7</xdr:col>
      <xdr:colOff>336178</xdr:colOff>
      <xdr:row>6</xdr:row>
      <xdr:rowOff>127748</xdr:rowOff>
    </xdr:to>
    <xdr:pic>
      <xdr:nvPicPr>
        <xdr:cNvPr id="4" name="Рисунок 3" descr="Logotip_YuMS_rus_bazovy_nazvanie_PNG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093635" y="851648"/>
          <a:ext cx="1072404" cy="4286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76759</xdr:colOff>
      <xdr:row>1</xdr:row>
      <xdr:rowOff>73398</xdr:rowOff>
    </xdr:from>
    <xdr:to>
      <xdr:col>1</xdr:col>
      <xdr:colOff>425823</xdr:colOff>
      <xdr:row>2</xdr:row>
      <xdr:rowOff>115886</xdr:rowOff>
    </xdr:to>
    <xdr:pic>
      <xdr:nvPicPr>
        <xdr:cNvPr id="2" name="Рисунок 1" descr="Минспорт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759" y="263898"/>
          <a:ext cx="672914" cy="804488"/>
        </a:xfrm>
        <a:prstGeom prst="rect">
          <a:avLst/>
        </a:prstGeom>
      </xdr:spPr>
    </xdr:pic>
    <xdr:clientData/>
  </xdr:twoCellAnchor>
  <xdr:twoCellAnchor editAs="oneCell">
    <xdr:from>
      <xdr:col>5</xdr:col>
      <xdr:colOff>313764</xdr:colOff>
      <xdr:row>3</xdr:row>
      <xdr:rowOff>59008</xdr:rowOff>
    </xdr:from>
    <xdr:to>
      <xdr:col>5</xdr:col>
      <xdr:colOff>1389529</xdr:colOff>
      <xdr:row>3</xdr:row>
      <xdr:rowOff>489314</xdr:rowOff>
    </xdr:to>
    <xdr:pic>
      <xdr:nvPicPr>
        <xdr:cNvPr id="4" name="Рисунок 3" descr="Logotip_YuMS_rus_bazovy_nazvanie_PNG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941793" y="1202008"/>
          <a:ext cx="1075765" cy="430306"/>
        </a:xfrm>
        <a:prstGeom prst="rect">
          <a:avLst/>
        </a:prstGeom>
      </xdr:spPr>
    </xdr:pic>
    <xdr:clientData/>
  </xdr:twoCellAnchor>
  <xdr:twoCellAnchor editAs="oneCell">
    <xdr:from>
      <xdr:col>5</xdr:col>
      <xdr:colOff>560295</xdr:colOff>
      <xdr:row>1</xdr:row>
      <xdr:rowOff>134470</xdr:rowOff>
    </xdr:from>
    <xdr:to>
      <xdr:col>5</xdr:col>
      <xdr:colOff>1255040</xdr:colOff>
      <xdr:row>2</xdr:row>
      <xdr:rowOff>67215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188324" y="324970"/>
          <a:ext cx="694745" cy="69474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76759</xdr:colOff>
      <xdr:row>1</xdr:row>
      <xdr:rowOff>73398</xdr:rowOff>
    </xdr:from>
    <xdr:to>
      <xdr:col>1</xdr:col>
      <xdr:colOff>425823</xdr:colOff>
      <xdr:row>2</xdr:row>
      <xdr:rowOff>115886</xdr:rowOff>
    </xdr:to>
    <xdr:pic>
      <xdr:nvPicPr>
        <xdr:cNvPr id="2" name="Рисунок 1" descr="Минспорт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759" y="263898"/>
          <a:ext cx="672914" cy="804488"/>
        </a:xfrm>
        <a:prstGeom prst="rect">
          <a:avLst/>
        </a:prstGeom>
      </xdr:spPr>
    </xdr:pic>
    <xdr:clientData/>
  </xdr:twoCellAnchor>
  <xdr:twoCellAnchor editAs="oneCell">
    <xdr:from>
      <xdr:col>5</xdr:col>
      <xdr:colOff>313764</xdr:colOff>
      <xdr:row>3</xdr:row>
      <xdr:rowOff>59008</xdr:rowOff>
    </xdr:from>
    <xdr:to>
      <xdr:col>5</xdr:col>
      <xdr:colOff>1389529</xdr:colOff>
      <xdr:row>3</xdr:row>
      <xdr:rowOff>489314</xdr:rowOff>
    </xdr:to>
    <xdr:pic>
      <xdr:nvPicPr>
        <xdr:cNvPr id="3" name="Рисунок 2" descr="Logotip_YuMS_rus_bazovy_nazvanie_PNG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933389" y="1202008"/>
          <a:ext cx="1075765" cy="430306"/>
        </a:xfrm>
        <a:prstGeom prst="rect">
          <a:avLst/>
        </a:prstGeom>
      </xdr:spPr>
    </xdr:pic>
    <xdr:clientData/>
  </xdr:twoCellAnchor>
  <xdr:twoCellAnchor editAs="oneCell">
    <xdr:from>
      <xdr:col>5</xdr:col>
      <xdr:colOff>504266</xdr:colOff>
      <xdr:row>1</xdr:row>
      <xdr:rowOff>22411</xdr:rowOff>
    </xdr:from>
    <xdr:to>
      <xdr:col>5</xdr:col>
      <xdr:colOff>1199011</xdr:colOff>
      <xdr:row>1</xdr:row>
      <xdr:rowOff>717156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132295" y="212911"/>
          <a:ext cx="694745" cy="6947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N41"/>
  <sheetViews>
    <sheetView view="pageBreakPreview" topLeftCell="A7" zoomScale="85" zoomScaleNormal="85" zoomScaleSheetLayoutView="85" workbookViewId="0">
      <selection activeCell="D14" sqref="D14:F14"/>
    </sheetView>
  </sheetViews>
  <sheetFormatPr defaultRowHeight="15"/>
  <cols>
    <col min="1" max="1" width="4.85546875" style="10" customWidth="1"/>
    <col min="2" max="2" width="7" style="10" customWidth="1"/>
    <col min="3" max="3" width="22" style="10" customWidth="1"/>
    <col min="4" max="4" width="9" style="10" customWidth="1"/>
    <col min="5" max="5" width="26.42578125" style="10" customWidth="1"/>
    <col min="6" max="6" width="25.7109375" style="10" customWidth="1"/>
    <col min="7" max="7" width="9.140625" style="10"/>
    <col min="8" max="8" width="9.140625" style="10" customWidth="1"/>
    <col min="9" max="10" width="10.7109375" style="10" bestFit="1" customWidth="1"/>
    <col min="11" max="11" width="10.42578125" style="10" customWidth="1"/>
    <col min="12" max="12" width="13" style="10" customWidth="1"/>
    <col min="13" max="13" width="9.140625" style="10"/>
    <col min="14" max="14" width="10" style="10" customWidth="1"/>
    <col min="15" max="16384" width="9.140625" style="10"/>
  </cols>
  <sheetData>
    <row r="2" spans="1:14" ht="63.75" customHeight="1">
      <c r="A2" s="244"/>
      <c r="B2" s="244"/>
      <c r="C2" s="245" t="s">
        <v>70</v>
      </c>
      <c r="D2" s="245"/>
      <c r="E2" s="245"/>
      <c r="F2" s="79"/>
    </row>
    <row r="3" spans="1:14">
      <c r="A3" s="244"/>
      <c r="B3" s="244"/>
      <c r="C3" s="79"/>
      <c r="D3" s="79"/>
      <c r="E3" s="79"/>
      <c r="F3" s="246"/>
    </row>
    <row r="4" spans="1:14" ht="56.25" customHeight="1">
      <c r="A4" s="244"/>
      <c r="B4" s="244"/>
      <c r="C4" s="247" t="s">
        <v>116</v>
      </c>
      <c r="D4" s="248"/>
      <c r="E4" s="248"/>
      <c r="F4" s="246"/>
      <c r="G4" s="80"/>
      <c r="H4" s="80"/>
    </row>
    <row r="5" spans="1:14" ht="14.25" customHeight="1">
      <c r="A5" s="244"/>
      <c r="B5" s="244"/>
      <c r="C5" s="11"/>
      <c r="D5" s="11"/>
      <c r="E5" s="11"/>
      <c r="F5" s="246"/>
    </row>
    <row r="6" spans="1:14" ht="18.75" hidden="1">
      <c r="A6" s="83"/>
      <c r="B6" s="83"/>
      <c r="C6" s="83"/>
      <c r="D6" s="83"/>
      <c r="E6" s="83"/>
      <c r="F6" s="83"/>
    </row>
    <row r="7" spans="1:14" ht="15.75">
      <c r="A7" s="249" t="s">
        <v>24</v>
      </c>
      <c r="B7" s="250"/>
      <c r="C7" s="250"/>
      <c r="D7" s="250"/>
      <c r="E7" s="250"/>
      <c r="F7" s="251"/>
      <c r="G7" s="239"/>
      <c r="H7" s="239"/>
      <c r="I7" s="239"/>
      <c r="J7" s="239"/>
      <c r="K7" s="239"/>
      <c r="L7" s="239"/>
      <c r="M7" s="239"/>
      <c r="N7" s="240"/>
    </row>
    <row r="8" spans="1:14" ht="15.75">
      <c r="A8" s="241" t="s">
        <v>441</v>
      </c>
      <c r="B8" s="242"/>
      <c r="C8" s="242"/>
      <c r="D8" s="242"/>
      <c r="E8" s="242"/>
      <c r="F8" s="243"/>
    </row>
    <row r="9" spans="1:14" ht="15.75">
      <c r="A9" s="122"/>
      <c r="B9" s="123"/>
      <c r="C9" s="242" t="s">
        <v>442</v>
      </c>
      <c r="D9" s="242"/>
      <c r="E9" s="242"/>
      <c r="F9" s="124"/>
    </row>
    <row r="10" spans="1:14">
      <c r="A10" s="15" t="s">
        <v>1</v>
      </c>
      <c r="B10" s="16"/>
      <c r="C10" s="16"/>
      <c r="D10" s="16"/>
      <c r="E10" s="16"/>
      <c r="F10" s="125" t="s">
        <v>114</v>
      </c>
    </row>
    <row r="11" spans="1:14">
      <c r="A11" s="15" t="s">
        <v>8</v>
      </c>
      <c r="B11" s="16"/>
      <c r="C11" s="16"/>
      <c r="D11" s="16"/>
      <c r="E11" s="16"/>
      <c r="F11" s="125" t="s">
        <v>115</v>
      </c>
      <c r="H11" s="19"/>
      <c r="K11" s="20"/>
      <c r="M11" s="19"/>
    </row>
    <row r="12" spans="1:14">
      <c r="A12" s="21" t="s">
        <v>9</v>
      </c>
      <c r="B12" s="22"/>
      <c r="C12" s="23" t="s">
        <v>110</v>
      </c>
      <c r="D12" s="23"/>
      <c r="E12" s="22"/>
      <c r="F12" s="86"/>
      <c r="H12" s="24"/>
      <c r="K12" s="20"/>
      <c r="M12" s="24"/>
    </row>
    <row r="13" spans="1:14" ht="28.5">
      <c r="A13" s="90" t="s">
        <v>69</v>
      </c>
      <c r="B13" s="90" t="s">
        <v>11</v>
      </c>
      <c r="C13" s="90" t="s">
        <v>0</v>
      </c>
      <c r="D13" s="90" t="s">
        <v>12</v>
      </c>
      <c r="E13" s="90" t="s">
        <v>13</v>
      </c>
      <c r="F13" s="90" t="s">
        <v>14</v>
      </c>
      <c r="G13" s="78"/>
      <c r="H13" s="26"/>
      <c r="I13" s="26"/>
      <c r="J13" s="26"/>
      <c r="K13" s="26"/>
      <c r="L13" s="26"/>
      <c r="M13" s="26"/>
      <c r="N13" s="26"/>
    </row>
    <row r="14" spans="1:14">
      <c r="A14" s="85">
        <v>1</v>
      </c>
      <c r="B14" s="106">
        <v>1</v>
      </c>
      <c r="C14" s="118" t="s">
        <v>130</v>
      </c>
      <c r="D14" s="87">
        <v>2002</v>
      </c>
      <c r="E14" s="89" t="s">
        <v>1</v>
      </c>
      <c r="F14" s="92" t="s">
        <v>72</v>
      </c>
      <c r="K14" s="28"/>
      <c r="L14" s="28"/>
      <c r="M14" s="29"/>
      <c r="N14" s="30"/>
    </row>
    <row r="15" spans="1:14">
      <c r="A15" s="85">
        <v>2</v>
      </c>
      <c r="B15" s="106">
        <v>2</v>
      </c>
      <c r="C15" s="118" t="s">
        <v>131</v>
      </c>
      <c r="D15" s="87">
        <v>2003</v>
      </c>
      <c r="E15" s="89" t="s">
        <v>1</v>
      </c>
      <c r="F15" s="92" t="s">
        <v>72</v>
      </c>
      <c r="I15" s="31"/>
      <c r="K15" s="28"/>
      <c r="L15" s="28"/>
      <c r="M15" s="29"/>
      <c r="N15" s="30"/>
    </row>
    <row r="16" spans="1:14">
      <c r="A16" s="85">
        <v>3</v>
      </c>
      <c r="B16" s="106">
        <v>3</v>
      </c>
      <c r="C16" s="118" t="s">
        <v>156</v>
      </c>
      <c r="D16" s="87">
        <v>2001</v>
      </c>
      <c r="E16" s="89" t="s">
        <v>1</v>
      </c>
      <c r="F16" s="92" t="s">
        <v>72</v>
      </c>
      <c r="G16" s="10" t="s">
        <v>471</v>
      </c>
      <c r="M16" s="29"/>
      <c r="N16" s="30"/>
    </row>
    <row r="17" spans="1:14">
      <c r="A17" s="85">
        <v>4</v>
      </c>
      <c r="B17" s="106">
        <v>4</v>
      </c>
      <c r="C17" s="118" t="s">
        <v>159</v>
      </c>
      <c r="D17" s="87">
        <v>2002</v>
      </c>
      <c r="E17" s="89" t="s">
        <v>1</v>
      </c>
      <c r="F17" s="92" t="s">
        <v>72</v>
      </c>
      <c r="G17" s="10" t="s">
        <v>471</v>
      </c>
      <c r="K17" s="28"/>
      <c r="L17" s="28"/>
      <c r="M17" s="29"/>
      <c r="N17" s="30"/>
    </row>
    <row r="18" spans="1:14">
      <c r="A18" s="85">
        <v>5</v>
      </c>
      <c r="B18" s="106">
        <v>5</v>
      </c>
      <c r="C18" s="118" t="s">
        <v>167</v>
      </c>
      <c r="D18" s="87">
        <v>2002</v>
      </c>
      <c r="E18" s="89" t="s">
        <v>1</v>
      </c>
      <c r="F18" s="92" t="s">
        <v>72</v>
      </c>
      <c r="G18" s="10" t="s">
        <v>471</v>
      </c>
      <c r="L18" s="28"/>
      <c r="M18" s="29"/>
      <c r="N18" s="30"/>
    </row>
    <row r="19" spans="1:14">
      <c r="A19" s="85">
        <v>6</v>
      </c>
      <c r="B19" s="106">
        <v>6</v>
      </c>
      <c r="C19" s="118" t="s">
        <v>169</v>
      </c>
      <c r="D19" s="87">
        <v>1999</v>
      </c>
      <c r="E19" s="89" t="s">
        <v>1</v>
      </c>
      <c r="F19" s="92" t="s">
        <v>72</v>
      </c>
      <c r="G19" s="10" t="s">
        <v>471</v>
      </c>
      <c r="M19" s="29"/>
      <c r="N19" s="30"/>
    </row>
    <row r="20" spans="1:14">
      <c r="A20" s="85">
        <v>7</v>
      </c>
      <c r="B20" s="106">
        <v>7</v>
      </c>
      <c r="C20" s="118" t="s">
        <v>222</v>
      </c>
      <c r="D20" s="87">
        <v>2003</v>
      </c>
      <c r="E20" s="89" t="s">
        <v>1</v>
      </c>
      <c r="F20" s="92" t="s">
        <v>72</v>
      </c>
      <c r="M20" s="29"/>
      <c r="N20" s="30"/>
    </row>
    <row r="21" spans="1:14">
      <c r="A21" s="85">
        <v>8</v>
      </c>
      <c r="B21" s="106">
        <v>8</v>
      </c>
      <c r="C21" s="118" t="s">
        <v>223</v>
      </c>
      <c r="D21" s="87">
        <v>2003</v>
      </c>
      <c r="E21" s="89" t="s">
        <v>1</v>
      </c>
      <c r="F21" s="92" t="s">
        <v>72</v>
      </c>
      <c r="M21" s="29"/>
      <c r="N21" s="30"/>
    </row>
    <row r="22" spans="1:14">
      <c r="A22" s="85">
        <v>9</v>
      </c>
      <c r="B22" s="106">
        <v>9</v>
      </c>
      <c r="C22" s="103" t="s">
        <v>224</v>
      </c>
      <c r="D22" s="87">
        <v>2002</v>
      </c>
      <c r="E22" s="91" t="s">
        <v>1</v>
      </c>
      <c r="F22" s="92" t="s">
        <v>72</v>
      </c>
      <c r="G22" s="10" t="s">
        <v>471</v>
      </c>
      <c r="M22" s="29"/>
      <c r="N22" s="30"/>
    </row>
    <row r="23" spans="1:14">
      <c r="A23" s="85">
        <v>10</v>
      </c>
      <c r="B23" s="106">
        <v>10</v>
      </c>
      <c r="C23" s="103" t="s">
        <v>225</v>
      </c>
      <c r="D23" s="87">
        <v>2002</v>
      </c>
      <c r="E23" s="91" t="s">
        <v>1</v>
      </c>
      <c r="F23" s="92" t="s">
        <v>72</v>
      </c>
      <c r="G23" s="10" t="s">
        <v>471</v>
      </c>
      <c r="M23" s="29"/>
      <c r="N23" s="30"/>
    </row>
    <row r="24" spans="1:14">
      <c r="A24" s="85">
        <v>11</v>
      </c>
      <c r="B24" s="106">
        <v>11</v>
      </c>
      <c r="C24" s="103" t="s">
        <v>226</v>
      </c>
      <c r="D24" s="87">
        <v>2003</v>
      </c>
      <c r="E24" s="91" t="s">
        <v>1</v>
      </c>
      <c r="F24" s="92" t="s">
        <v>72</v>
      </c>
      <c r="M24" s="29"/>
      <c r="N24" s="30"/>
    </row>
    <row r="25" spans="1:14">
      <c r="A25" s="85">
        <v>12</v>
      </c>
      <c r="B25" s="106">
        <v>12</v>
      </c>
      <c r="C25" s="103" t="s">
        <v>227</v>
      </c>
      <c r="D25" s="87">
        <v>2003</v>
      </c>
      <c r="E25" s="91" t="s">
        <v>1</v>
      </c>
      <c r="F25" s="92" t="s">
        <v>72</v>
      </c>
      <c r="G25" s="10" t="s">
        <v>471</v>
      </c>
      <c r="M25" s="29"/>
      <c r="N25" s="30"/>
    </row>
    <row r="26" spans="1:14">
      <c r="A26" s="85">
        <v>13</v>
      </c>
      <c r="B26" s="106">
        <v>13</v>
      </c>
      <c r="C26" s="103" t="s">
        <v>228</v>
      </c>
      <c r="D26" s="87">
        <v>2002</v>
      </c>
      <c r="E26" s="91" t="s">
        <v>1</v>
      </c>
      <c r="F26" s="92" t="s">
        <v>72</v>
      </c>
      <c r="M26" s="29"/>
      <c r="N26" s="30"/>
    </row>
    <row r="27" spans="1:14">
      <c r="A27" s="85">
        <v>14</v>
      </c>
      <c r="B27" s="106">
        <v>14</v>
      </c>
      <c r="C27" s="103" t="s">
        <v>229</v>
      </c>
      <c r="D27" s="87">
        <v>2002</v>
      </c>
      <c r="E27" s="91" t="s">
        <v>1</v>
      </c>
      <c r="F27" s="92" t="s">
        <v>72</v>
      </c>
      <c r="M27" s="29"/>
      <c r="N27" s="30"/>
    </row>
    <row r="28" spans="1:14">
      <c r="A28" s="85">
        <v>15</v>
      </c>
      <c r="B28" s="106">
        <v>15</v>
      </c>
      <c r="C28" s="103" t="s">
        <v>230</v>
      </c>
      <c r="D28" s="87">
        <v>2001</v>
      </c>
      <c r="E28" s="91" t="s">
        <v>1</v>
      </c>
      <c r="F28" s="92" t="s">
        <v>72</v>
      </c>
      <c r="M28" s="29"/>
      <c r="N28" s="30"/>
    </row>
    <row r="29" spans="1:14">
      <c r="A29" s="85">
        <v>16</v>
      </c>
      <c r="B29" s="106">
        <v>16</v>
      </c>
      <c r="C29" s="103" t="s">
        <v>231</v>
      </c>
      <c r="D29" s="87">
        <v>2003</v>
      </c>
      <c r="E29" s="91" t="s">
        <v>1</v>
      </c>
      <c r="F29" s="92" t="s">
        <v>72</v>
      </c>
      <c r="M29" s="29"/>
      <c r="N29" s="30"/>
    </row>
    <row r="30" spans="1:14">
      <c r="A30" s="85">
        <v>17</v>
      </c>
      <c r="B30" s="106">
        <v>17</v>
      </c>
      <c r="C30" s="118" t="s">
        <v>232</v>
      </c>
      <c r="D30" s="87">
        <v>2003</v>
      </c>
      <c r="E30" s="89" t="s">
        <v>1</v>
      </c>
      <c r="F30" s="92" t="s">
        <v>72</v>
      </c>
      <c r="M30" s="29"/>
      <c r="N30" s="30"/>
    </row>
    <row r="31" spans="1:14">
      <c r="A31" s="85">
        <v>18</v>
      </c>
      <c r="B31" s="106">
        <v>18</v>
      </c>
      <c r="C31" s="118" t="s">
        <v>233</v>
      </c>
      <c r="D31" s="87">
        <v>2003</v>
      </c>
      <c r="E31" s="89" t="s">
        <v>1</v>
      </c>
      <c r="F31" s="92" t="s">
        <v>72</v>
      </c>
      <c r="M31" s="29"/>
      <c r="N31" s="30"/>
    </row>
    <row r="32" spans="1:14">
      <c r="D32" s="32"/>
      <c r="E32" s="45"/>
    </row>
    <row r="33" spans="1:6">
      <c r="A33" s="10" t="s">
        <v>2</v>
      </c>
      <c r="D33" s="33"/>
      <c r="E33" s="45"/>
    </row>
    <row r="34" spans="1:6">
      <c r="A34" s="10" t="s">
        <v>3</v>
      </c>
      <c r="D34" s="33"/>
    </row>
    <row r="35" spans="1:6">
      <c r="A35" s="10" t="s">
        <v>4</v>
      </c>
      <c r="D35" s="33"/>
    </row>
    <row r="36" spans="1:6">
      <c r="A36" s="10" t="s">
        <v>5</v>
      </c>
      <c r="D36" s="33"/>
    </row>
    <row r="37" spans="1:6">
      <c r="D37" s="32"/>
    </row>
    <row r="38" spans="1:6">
      <c r="A38" s="10" t="s">
        <v>6</v>
      </c>
      <c r="D38" s="119"/>
      <c r="E38" s="35"/>
      <c r="F38" s="10" t="s">
        <v>208</v>
      </c>
    </row>
    <row r="39" spans="1:6">
      <c r="D39" s="119"/>
    </row>
    <row r="40" spans="1:6">
      <c r="A40" s="10" t="s">
        <v>7</v>
      </c>
      <c r="D40" s="119"/>
      <c r="E40" s="35"/>
      <c r="F40" s="10" t="s">
        <v>209</v>
      </c>
    </row>
    <row r="41" spans="1:6">
      <c r="D41" s="32"/>
    </row>
  </sheetData>
  <mergeCells count="8">
    <mergeCell ref="G7:N7"/>
    <mergeCell ref="A8:F8"/>
    <mergeCell ref="C9:E9"/>
    <mergeCell ref="A2:B5"/>
    <mergeCell ref="C2:E2"/>
    <mergeCell ref="F3:F5"/>
    <mergeCell ref="C4:E4"/>
    <mergeCell ref="A7:F7"/>
  </mergeCells>
  <pageMargins left="0.56999999999999995" right="0.53" top="0.32" bottom="0.3" header="0.3" footer="0.3"/>
  <pageSetup paperSize="9" scale="96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P73"/>
  <sheetViews>
    <sheetView view="pageBreakPreview" zoomScale="85" zoomScaleNormal="85" zoomScaleSheetLayoutView="85" workbookViewId="0">
      <selection activeCell="J27" sqref="J27"/>
    </sheetView>
  </sheetViews>
  <sheetFormatPr defaultRowHeight="15"/>
  <cols>
    <col min="1" max="1" width="3.85546875" style="148" customWidth="1"/>
    <col min="2" max="2" width="6.140625" style="148" customWidth="1"/>
    <col min="3" max="3" width="22" style="148" customWidth="1"/>
    <col min="4" max="4" width="6.42578125" style="148" customWidth="1"/>
    <col min="5" max="5" width="20.7109375" style="148" customWidth="1"/>
    <col min="6" max="6" width="16.5703125" style="148" customWidth="1"/>
    <col min="7" max="7" width="10.5703125" style="148" customWidth="1"/>
    <col min="8" max="8" width="8.7109375" style="148" customWidth="1"/>
    <col min="9" max="9" width="12.7109375" style="148" customWidth="1"/>
    <col min="10" max="10" width="15.140625" style="148" customWidth="1"/>
    <col min="11" max="12" width="10.7109375" style="148" bestFit="1" customWidth="1"/>
    <col min="13" max="13" width="10.42578125" style="148" customWidth="1"/>
    <col min="14" max="14" width="13" style="148" customWidth="1"/>
    <col min="15" max="15" width="9.140625" style="148"/>
    <col min="16" max="16" width="10" style="148" customWidth="1"/>
    <col min="17" max="16384" width="9.140625" style="148"/>
  </cols>
  <sheetData>
    <row r="1" spans="1:16">
      <c r="I1" s="174"/>
      <c r="J1" s="174"/>
      <c r="K1" s="174"/>
      <c r="L1" s="174"/>
      <c r="M1" s="174"/>
      <c r="N1" s="174"/>
      <c r="O1" s="174"/>
      <c r="P1" s="174"/>
    </row>
    <row r="2" spans="1:16" ht="60" customHeight="1">
      <c r="A2" s="244"/>
      <c r="B2" s="244"/>
      <c r="C2" s="245" t="s">
        <v>70</v>
      </c>
      <c r="D2" s="245"/>
      <c r="E2" s="245"/>
      <c r="F2" s="245"/>
      <c r="G2" s="211"/>
      <c r="H2" s="183"/>
      <c r="I2" s="276"/>
      <c r="J2" s="276"/>
      <c r="K2" s="174"/>
      <c r="L2" s="174"/>
      <c r="M2" s="174"/>
      <c r="N2" s="174"/>
      <c r="O2" s="174"/>
      <c r="P2" s="174"/>
    </row>
    <row r="3" spans="1:16">
      <c r="A3" s="244"/>
      <c r="B3" s="244"/>
      <c r="C3" s="183"/>
      <c r="D3" s="183"/>
      <c r="E3" s="183"/>
      <c r="F3" s="183"/>
      <c r="G3" s="183"/>
      <c r="H3" s="246"/>
      <c r="I3" s="276"/>
      <c r="J3" s="276"/>
      <c r="K3" s="174"/>
      <c r="L3" s="174"/>
      <c r="M3" s="174"/>
      <c r="N3" s="174"/>
      <c r="O3" s="174"/>
      <c r="P3" s="174"/>
    </row>
    <row r="4" spans="1:16" ht="50.25" customHeight="1">
      <c r="A4" s="244"/>
      <c r="B4" s="244"/>
      <c r="C4" s="247" t="s">
        <v>116</v>
      </c>
      <c r="D4" s="247"/>
      <c r="E4" s="247"/>
      <c r="F4" s="180"/>
      <c r="G4" s="180"/>
      <c r="H4" s="246"/>
      <c r="I4" s="276"/>
      <c r="J4" s="276"/>
      <c r="K4" s="174"/>
      <c r="L4" s="174"/>
      <c r="M4" s="174"/>
      <c r="N4" s="174"/>
      <c r="O4" s="174"/>
      <c r="P4" s="174"/>
    </row>
    <row r="5" spans="1:16">
      <c r="A5" s="244"/>
      <c r="B5" s="244"/>
      <c r="C5" s="149"/>
      <c r="D5" s="149"/>
      <c r="E5" s="149"/>
      <c r="F5" s="149"/>
      <c r="G5" s="149"/>
      <c r="H5" s="246"/>
      <c r="I5" s="174"/>
      <c r="J5" s="174"/>
      <c r="K5" s="174"/>
      <c r="L5" s="174"/>
      <c r="M5" s="174"/>
      <c r="N5" s="174"/>
      <c r="O5" s="174"/>
      <c r="P5" s="174"/>
    </row>
    <row r="6" spans="1:16" ht="18.75">
      <c r="A6" s="150"/>
      <c r="B6" s="150"/>
      <c r="C6" s="150"/>
      <c r="D6" s="150"/>
      <c r="E6" s="150"/>
      <c r="F6" s="150"/>
      <c r="G6" s="150"/>
      <c r="H6" s="150"/>
      <c r="I6" s="174"/>
      <c r="J6" s="174"/>
      <c r="K6" s="174"/>
      <c r="L6" s="174"/>
      <c r="M6" s="174"/>
      <c r="N6" s="174"/>
      <c r="O6" s="174"/>
      <c r="P6" s="174"/>
    </row>
    <row r="7" spans="1:16" ht="15.75">
      <c r="A7" s="249" t="s">
        <v>23</v>
      </c>
      <c r="B7" s="250"/>
      <c r="C7" s="250"/>
      <c r="D7" s="250"/>
      <c r="E7" s="250"/>
      <c r="F7" s="250"/>
      <c r="G7" s="250"/>
      <c r="H7" s="250"/>
      <c r="I7" s="266"/>
      <c r="J7" s="266"/>
      <c r="K7" s="266"/>
      <c r="L7" s="266"/>
      <c r="M7" s="266"/>
      <c r="N7" s="266"/>
      <c r="O7" s="266"/>
      <c r="P7" s="266"/>
    </row>
    <row r="8" spans="1:16" ht="15.75">
      <c r="A8" s="241" t="s">
        <v>126</v>
      </c>
      <c r="B8" s="242"/>
      <c r="C8" s="242"/>
      <c r="D8" s="242"/>
      <c r="E8" s="242"/>
      <c r="F8" s="242"/>
      <c r="G8" s="242"/>
      <c r="H8" s="242"/>
      <c r="I8" s="227"/>
      <c r="J8" s="227"/>
      <c r="K8" s="174"/>
      <c r="L8" s="174"/>
      <c r="M8" s="174"/>
      <c r="N8" s="174"/>
      <c r="O8" s="174"/>
      <c r="P8" s="174"/>
    </row>
    <row r="9" spans="1:16" ht="15.75">
      <c r="A9" s="151"/>
      <c r="B9" s="152"/>
      <c r="C9" s="242"/>
      <c r="D9" s="242"/>
      <c r="E9" s="242"/>
      <c r="F9" s="209"/>
      <c r="G9" s="209"/>
      <c r="H9" s="152"/>
      <c r="I9" s="174"/>
      <c r="J9" s="174"/>
      <c r="K9" s="174"/>
      <c r="L9" s="174"/>
      <c r="M9" s="174"/>
      <c r="N9" s="174"/>
      <c r="O9" s="174"/>
      <c r="P9" s="174"/>
    </row>
    <row r="10" spans="1:16">
      <c r="A10" s="154" t="s">
        <v>1</v>
      </c>
      <c r="B10" s="155"/>
      <c r="C10" s="155"/>
      <c r="D10" s="155"/>
      <c r="E10" s="155"/>
      <c r="F10" s="155"/>
      <c r="G10" s="155"/>
      <c r="H10" s="213" t="s">
        <v>114</v>
      </c>
      <c r="I10" s="174"/>
      <c r="J10" s="174"/>
      <c r="K10" s="174"/>
      <c r="L10" s="174"/>
      <c r="M10" s="174"/>
      <c r="N10" s="174"/>
      <c r="O10" s="174"/>
      <c r="P10" s="174"/>
    </row>
    <row r="11" spans="1:16" ht="15.75">
      <c r="A11" s="154" t="s">
        <v>8</v>
      </c>
      <c r="B11" s="155"/>
      <c r="C11" s="155"/>
      <c r="D11" s="155"/>
      <c r="E11" s="155"/>
      <c r="F11" s="155"/>
      <c r="G11" s="155"/>
      <c r="H11" s="213"/>
      <c r="I11" s="152"/>
      <c r="J11" s="152"/>
      <c r="K11" s="174"/>
      <c r="L11" s="174"/>
      <c r="M11" s="172"/>
      <c r="N11" s="174"/>
      <c r="O11" s="156"/>
      <c r="P11" s="174"/>
    </row>
    <row r="12" spans="1:16">
      <c r="A12" s="158" t="s">
        <v>9</v>
      </c>
      <c r="B12" s="159"/>
      <c r="C12" s="160" t="s">
        <v>104</v>
      </c>
      <c r="D12" s="160"/>
      <c r="E12" s="159"/>
      <c r="F12" s="159"/>
      <c r="G12" s="159"/>
      <c r="H12" s="159"/>
      <c r="I12" s="256"/>
      <c r="J12" s="256"/>
      <c r="K12" s="174"/>
      <c r="L12" s="174"/>
      <c r="M12" s="172"/>
      <c r="N12" s="174"/>
      <c r="O12" s="156"/>
      <c r="P12" s="174"/>
    </row>
    <row r="13" spans="1:16" ht="42.75">
      <c r="A13" s="189" t="s">
        <v>69</v>
      </c>
      <c r="B13" s="189" t="s">
        <v>11</v>
      </c>
      <c r="C13" s="189" t="s">
        <v>0</v>
      </c>
      <c r="D13" s="189" t="s">
        <v>12</v>
      </c>
      <c r="E13" s="189" t="s">
        <v>13</v>
      </c>
      <c r="F13" s="189" t="s">
        <v>14</v>
      </c>
      <c r="G13" s="162" t="s">
        <v>22</v>
      </c>
      <c r="H13" s="225" t="s">
        <v>15</v>
      </c>
      <c r="I13" s="192"/>
      <c r="J13" s="192"/>
      <c r="K13" s="42"/>
      <c r="L13" s="42"/>
      <c r="M13" s="42"/>
      <c r="N13" s="42"/>
      <c r="O13" s="42"/>
      <c r="P13" s="42"/>
    </row>
    <row r="14" spans="1:16">
      <c r="A14" s="140">
        <v>1</v>
      </c>
      <c r="B14" s="189">
        <v>108</v>
      </c>
      <c r="C14" s="181" t="s">
        <v>397</v>
      </c>
      <c r="D14" s="186">
        <v>2005</v>
      </c>
      <c r="E14" s="201" t="s">
        <v>1</v>
      </c>
      <c r="F14" s="194" t="s">
        <v>71</v>
      </c>
      <c r="G14" s="230">
        <v>5.138888888888889E-3</v>
      </c>
      <c r="H14" s="226"/>
      <c r="I14" s="229"/>
      <c r="J14" s="229"/>
      <c r="K14" s="42"/>
      <c r="L14" s="42"/>
      <c r="M14" s="42"/>
      <c r="N14" s="42"/>
      <c r="O14" s="42"/>
      <c r="P14" s="42"/>
    </row>
    <row r="15" spans="1:16">
      <c r="A15" s="140">
        <v>2</v>
      </c>
      <c r="B15" s="189">
        <v>112</v>
      </c>
      <c r="C15" s="181" t="s">
        <v>426</v>
      </c>
      <c r="D15" s="186">
        <v>2004</v>
      </c>
      <c r="E15" s="201" t="s">
        <v>1</v>
      </c>
      <c r="F15" s="194" t="s">
        <v>71</v>
      </c>
      <c r="G15" s="230">
        <v>5.2777777777777771E-3</v>
      </c>
      <c r="H15" s="231">
        <f>G15-$G$14</f>
        <v>1.3888888888888805E-4</v>
      </c>
      <c r="I15" s="229"/>
      <c r="J15" s="229"/>
      <c r="K15" s="42"/>
      <c r="L15" s="42"/>
      <c r="M15" s="42"/>
      <c r="N15" s="42"/>
      <c r="O15" s="42"/>
      <c r="P15" s="42"/>
    </row>
    <row r="16" spans="1:16">
      <c r="A16" s="140">
        <v>3</v>
      </c>
      <c r="B16" s="189">
        <v>114</v>
      </c>
      <c r="C16" s="181" t="s">
        <v>428</v>
      </c>
      <c r="D16" s="186">
        <v>2004</v>
      </c>
      <c r="E16" s="201" t="s">
        <v>1</v>
      </c>
      <c r="F16" s="194" t="s">
        <v>71</v>
      </c>
      <c r="G16" s="230">
        <v>5.3125000000000004E-3</v>
      </c>
      <c r="H16" s="231">
        <f t="shared" ref="H16:H62" si="0">G16-$G$14</f>
        <v>1.7361111111111136E-4</v>
      </c>
      <c r="I16" s="229"/>
      <c r="J16" s="229"/>
      <c r="K16" s="42"/>
      <c r="L16" s="42"/>
      <c r="M16" s="42"/>
      <c r="N16" s="42"/>
      <c r="O16" s="42"/>
      <c r="P16" s="42"/>
    </row>
    <row r="17" spans="1:16">
      <c r="A17" s="140">
        <v>4</v>
      </c>
      <c r="B17" s="189">
        <v>107</v>
      </c>
      <c r="C17" s="181" t="s">
        <v>396</v>
      </c>
      <c r="D17" s="186">
        <v>2005</v>
      </c>
      <c r="E17" s="201" t="s">
        <v>1</v>
      </c>
      <c r="F17" s="194" t="s">
        <v>71</v>
      </c>
      <c r="G17" s="230">
        <v>5.3240740740740748E-3</v>
      </c>
      <c r="H17" s="231">
        <f t="shared" si="0"/>
        <v>1.851851851851858E-4</v>
      </c>
      <c r="I17" s="174"/>
      <c r="J17" s="174"/>
      <c r="K17" s="42"/>
      <c r="L17" s="42"/>
      <c r="M17" s="42"/>
      <c r="N17" s="42"/>
      <c r="O17" s="42"/>
      <c r="P17" s="42"/>
    </row>
    <row r="18" spans="1:16">
      <c r="A18" s="140">
        <v>5</v>
      </c>
      <c r="B18" s="189">
        <v>116</v>
      </c>
      <c r="C18" s="181" t="s">
        <v>465</v>
      </c>
      <c r="D18" s="186">
        <v>2004</v>
      </c>
      <c r="E18" s="201" t="s">
        <v>1</v>
      </c>
      <c r="F18" s="194" t="s">
        <v>71</v>
      </c>
      <c r="G18" s="230">
        <v>5.3356481481481484E-3</v>
      </c>
      <c r="H18" s="231">
        <f t="shared" si="0"/>
        <v>1.9675925925925937E-4</v>
      </c>
      <c r="I18" s="174"/>
      <c r="J18" s="174"/>
      <c r="K18" s="42"/>
      <c r="L18" s="42"/>
      <c r="M18" s="42"/>
      <c r="N18" s="42"/>
      <c r="O18" s="42"/>
      <c r="P18" s="42"/>
    </row>
    <row r="19" spans="1:16">
      <c r="A19" s="140">
        <v>6</v>
      </c>
      <c r="B19" s="189">
        <v>121</v>
      </c>
      <c r="C19" s="181" t="s">
        <v>330</v>
      </c>
      <c r="D19" s="186">
        <v>2005</v>
      </c>
      <c r="E19" s="201" t="s">
        <v>1</v>
      </c>
      <c r="F19" s="194" t="s">
        <v>74</v>
      </c>
      <c r="G19" s="230">
        <v>5.3587962962962964E-3</v>
      </c>
      <c r="H19" s="231">
        <f t="shared" si="0"/>
        <v>2.1990740740740738E-4</v>
      </c>
      <c r="I19" s="174"/>
      <c r="J19" s="174"/>
      <c r="K19" s="42"/>
      <c r="L19" s="42"/>
      <c r="M19" s="42"/>
      <c r="N19" s="42"/>
      <c r="O19" s="42"/>
      <c r="P19" s="42"/>
    </row>
    <row r="20" spans="1:16">
      <c r="A20" s="140">
        <v>7</v>
      </c>
      <c r="B20" s="189">
        <v>94</v>
      </c>
      <c r="C20" s="181" t="s">
        <v>265</v>
      </c>
      <c r="D20" s="186">
        <v>2004</v>
      </c>
      <c r="E20" s="201" t="s">
        <v>1</v>
      </c>
      <c r="F20" s="194" t="s">
        <v>72</v>
      </c>
      <c r="G20" s="230">
        <v>5.4282407407407404E-3</v>
      </c>
      <c r="H20" s="231">
        <f t="shared" si="0"/>
        <v>2.893518518518514E-4</v>
      </c>
      <c r="I20" s="192"/>
      <c r="J20" s="192"/>
      <c r="K20" s="42"/>
      <c r="L20" s="42"/>
      <c r="M20" s="42"/>
      <c r="N20" s="42"/>
      <c r="O20" s="42"/>
      <c r="P20" s="42"/>
    </row>
    <row r="21" spans="1:16">
      <c r="A21" s="140">
        <v>8</v>
      </c>
      <c r="B21" s="189">
        <v>93</v>
      </c>
      <c r="C21" s="181" t="s">
        <v>264</v>
      </c>
      <c r="D21" s="186">
        <v>2004</v>
      </c>
      <c r="E21" s="201" t="s">
        <v>1</v>
      </c>
      <c r="F21" s="194" t="s">
        <v>72</v>
      </c>
      <c r="G21" s="230">
        <v>5.4629629629629637E-3</v>
      </c>
      <c r="H21" s="231">
        <f t="shared" si="0"/>
        <v>3.2407407407407472E-4</v>
      </c>
      <c r="I21" s="174"/>
      <c r="J21" s="174"/>
      <c r="K21" s="42"/>
      <c r="L21" s="42"/>
      <c r="M21" s="42"/>
      <c r="N21" s="42"/>
      <c r="O21" s="42"/>
      <c r="P21" s="42"/>
    </row>
    <row r="22" spans="1:16">
      <c r="A22" s="140">
        <v>9</v>
      </c>
      <c r="B22" s="189">
        <v>95</v>
      </c>
      <c r="C22" s="181" t="s">
        <v>266</v>
      </c>
      <c r="D22" s="186">
        <v>2004</v>
      </c>
      <c r="E22" s="201" t="s">
        <v>1</v>
      </c>
      <c r="F22" s="194" t="s">
        <v>72</v>
      </c>
      <c r="G22" s="230">
        <v>5.4745370370370373E-3</v>
      </c>
      <c r="H22" s="231">
        <f t="shared" si="0"/>
        <v>3.3564814814814829E-4</v>
      </c>
      <c r="I22" s="228"/>
      <c r="J22" s="42"/>
      <c r="K22" s="42"/>
      <c r="L22" s="42"/>
      <c r="M22" s="42"/>
      <c r="N22" s="42"/>
      <c r="O22" s="42"/>
      <c r="P22" s="42"/>
    </row>
    <row r="23" spans="1:16">
      <c r="A23" s="140">
        <v>10</v>
      </c>
      <c r="B23" s="189">
        <v>123</v>
      </c>
      <c r="C23" s="181" t="s">
        <v>345</v>
      </c>
      <c r="D23" s="186">
        <v>2004</v>
      </c>
      <c r="E23" s="129" t="s">
        <v>334</v>
      </c>
      <c r="F23" s="194" t="s">
        <v>341</v>
      </c>
      <c r="G23" s="230">
        <v>5.5555555555555558E-3</v>
      </c>
      <c r="H23" s="231">
        <f t="shared" si="0"/>
        <v>4.1666666666666675E-4</v>
      </c>
      <c r="I23" s="174"/>
      <c r="J23" s="174"/>
      <c r="K23" s="42"/>
      <c r="L23" s="42"/>
      <c r="M23" s="42"/>
      <c r="N23" s="42"/>
      <c r="O23" s="42"/>
      <c r="P23" s="42"/>
    </row>
    <row r="24" spans="1:16">
      <c r="A24" s="140">
        <v>11</v>
      </c>
      <c r="B24" s="189">
        <v>77</v>
      </c>
      <c r="C24" s="181" t="s">
        <v>361</v>
      </c>
      <c r="D24" s="186">
        <v>2005</v>
      </c>
      <c r="E24" s="201" t="s">
        <v>1</v>
      </c>
      <c r="F24" s="194" t="s">
        <v>71</v>
      </c>
      <c r="G24" s="230">
        <v>5.6018518518518518E-3</v>
      </c>
      <c r="H24" s="231">
        <f t="shared" si="0"/>
        <v>4.6296296296296276E-4</v>
      </c>
      <c r="I24" s="228"/>
      <c r="J24" s="216"/>
      <c r="K24" s="42"/>
      <c r="L24" s="42"/>
      <c r="M24" s="42"/>
      <c r="N24" s="42"/>
      <c r="O24" s="42"/>
      <c r="P24" s="42"/>
    </row>
    <row r="25" spans="1:16">
      <c r="A25" s="140">
        <v>12</v>
      </c>
      <c r="B25" s="189">
        <v>97</v>
      </c>
      <c r="C25" s="181" t="s">
        <v>268</v>
      </c>
      <c r="D25" s="186">
        <v>2005</v>
      </c>
      <c r="E25" s="201" t="s">
        <v>1</v>
      </c>
      <c r="F25" s="194" t="s">
        <v>72</v>
      </c>
      <c r="G25" s="230">
        <v>5.6249999999999989E-3</v>
      </c>
      <c r="H25" s="231">
        <f t="shared" si="0"/>
        <v>4.861111111111099E-4</v>
      </c>
      <c r="I25" s="228"/>
      <c r="J25" s="216"/>
      <c r="K25" s="42"/>
      <c r="L25" s="42"/>
      <c r="M25" s="42"/>
      <c r="N25" s="42"/>
      <c r="O25" s="42"/>
      <c r="P25" s="42"/>
    </row>
    <row r="26" spans="1:16">
      <c r="A26" s="140">
        <v>13</v>
      </c>
      <c r="B26" s="189">
        <v>78</v>
      </c>
      <c r="C26" s="200" t="s">
        <v>370</v>
      </c>
      <c r="D26" s="186">
        <v>2005</v>
      </c>
      <c r="E26" s="201" t="s">
        <v>1</v>
      </c>
      <c r="F26" s="194" t="s">
        <v>71</v>
      </c>
      <c r="G26" s="230">
        <v>5.6481481481481478E-3</v>
      </c>
      <c r="H26" s="231">
        <f t="shared" si="0"/>
        <v>5.0925925925925878E-4</v>
      </c>
      <c r="I26" s="228"/>
      <c r="J26" s="216"/>
      <c r="K26" s="42"/>
      <c r="L26" s="42"/>
      <c r="M26" s="42"/>
      <c r="N26" s="42"/>
      <c r="O26" s="42"/>
      <c r="P26" s="42"/>
    </row>
    <row r="27" spans="1:16">
      <c r="A27" s="140">
        <v>14</v>
      </c>
      <c r="B27" s="189">
        <v>96</v>
      </c>
      <c r="C27" s="181" t="s">
        <v>267</v>
      </c>
      <c r="D27" s="186">
        <v>2004</v>
      </c>
      <c r="E27" s="201" t="s">
        <v>1</v>
      </c>
      <c r="F27" s="194" t="s">
        <v>72</v>
      </c>
      <c r="G27" s="230">
        <v>5.7407407407407416E-3</v>
      </c>
      <c r="H27" s="231">
        <f t="shared" si="0"/>
        <v>6.0185185185185255E-4</v>
      </c>
      <c r="I27" s="228"/>
      <c r="J27" s="216"/>
      <c r="K27" s="42"/>
      <c r="L27" s="42"/>
      <c r="M27" s="42"/>
      <c r="N27" s="42"/>
      <c r="O27" s="42"/>
      <c r="P27" s="42"/>
    </row>
    <row r="28" spans="1:16">
      <c r="A28" s="140">
        <v>15</v>
      </c>
      <c r="B28" s="189">
        <v>86</v>
      </c>
      <c r="C28" s="181" t="s">
        <v>394</v>
      </c>
      <c r="D28" s="186">
        <v>2004</v>
      </c>
      <c r="E28" s="201" t="s">
        <v>1</v>
      </c>
      <c r="F28" s="194" t="s">
        <v>71</v>
      </c>
      <c r="G28" s="230">
        <v>5.7638888888888887E-3</v>
      </c>
      <c r="H28" s="231">
        <f t="shared" si="0"/>
        <v>6.2499999999999969E-4</v>
      </c>
      <c r="I28" s="228"/>
      <c r="J28" s="216"/>
      <c r="K28" s="42"/>
      <c r="L28" s="42"/>
      <c r="M28" s="42"/>
      <c r="N28" s="42"/>
      <c r="O28" s="42"/>
      <c r="P28" s="42"/>
    </row>
    <row r="29" spans="1:16">
      <c r="A29" s="140">
        <v>16</v>
      </c>
      <c r="B29" s="189">
        <v>122</v>
      </c>
      <c r="C29" s="181" t="s">
        <v>344</v>
      </c>
      <c r="D29" s="186">
        <v>2005</v>
      </c>
      <c r="E29" s="129" t="s">
        <v>334</v>
      </c>
      <c r="F29" s="194" t="s">
        <v>341</v>
      </c>
      <c r="G29" s="230">
        <v>5.7638888888888887E-3</v>
      </c>
      <c r="H29" s="231">
        <f t="shared" si="0"/>
        <v>6.2499999999999969E-4</v>
      </c>
      <c r="I29" s="174"/>
      <c r="J29" s="174"/>
      <c r="K29" s="42"/>
      <c r="L29" s="42"/>
      <c r="M29" s="42"/>
      <c r="N29" s="42"/>
      <c r="O29" s="42"/>
      <c r="P29" s="42"/>
    </row>
    <row r="30" spans="1:16">
      <c r="A30" s="140">
        <v>17</v>
      </c>
      <c r="B30" s="189">
        <v>104</v>
      </c>
      <c r="C30" s="181" t="s">
        <v>275</v>
      </c>
      <c r="D30" s="186">
        <v>2004</v>
      </c>
      <c r="E30" s="201" t="s">
        <v>1</v>
      </c>
      <c r="F30" s="194" t="s">
        <v>72</v>
      </c>
      <c r="G30" s="230">
        <v>5.8333333333333336E-3</v>
      </c>
      <c r="H30" s="231">
        <f t="shared" si="0"/>
        <v>6.9444444444444458E-4</v>
      </c>
      <c r="I30" s="174"/>
      <c r="J30" s="174"/>
      <c r="K30" s="42"/>
      <c r="L30" s="42"/>
      <c r="M30" s="42"/>
      <c r="N30" s="42"/>
      <c r="O30" s="42"/>
      <c r="P30" s="42"/>
    </row>
    <row r="31" spans="1:16">
      <c r="A31" s="140">
        <v>18</v>
      </c>
      <c r="B31" s="189">
        <v>115</v>
      </c>
      <c r="C31" s="181" t="s">
        <v>435</v>
      </c>
      <c r="D31" s="186">
        <v>2005</v>
      </c>
      <c r="E31" s="201" t="s">
        <v>1</v>
      </c>
      <c r="F31" s="194" t="s">
        <v>71</v>
      </c>
      <c r="G31" s="230">
        <v>5.8334490740740742E-3</v>
      </c>
      <c r="H31" s="231">
        <f t="shared" si="0"/>
        <v>6.9456018518518521E-4</v>
      </c>
      <c r="I31" s="174"/>
      <c r="J31" s="174"/>
      <c r="K31" s="42"/>
      <c r="L31" s="42"/>
      <c r="M31" s="42"/>
      <c r="N31" s="42"/>
      <c r="O31" s="42"/>
      <c r="P31" s="42"/>
    </row>
    <row r="32" spans="1:16">
      <c r="A32" s="140">
        <v>19</v>
      </c>
      <c r="B32" s="189">
        <v>103</v>
      </c>
      <c r="C32" s="181" t="s">
        <v>274</v>
      </c>
      <c r="D32" s="186">
        <v>2004</v>
      </c>
      <c r="E32" s="201" t="s">
        <v>1</v>
      </c>
      <c r="F32" s="194" t="s">
        <v>72</v>
      </c>
      <c r="G32" s="230">
        <v>5.8449074074074072E-3</v>
      </c>
      <c r="H32" s="231">
        <f t="shared" si="0"/>
        <v>7.0601851851851815E-4</v>
      </c>
      <c r="I32" s="174"/>
      <c r="J32" s="174"/>
      <c r="K32" s="42"/>
      <c r="L32" s="42"/>
      <c r="M32" s="42"/>
      <c r="N32" s="42"/>
      <c r="O32" s="42"/>
      <c r="P32" s="42"/>
    </row>
    <row r="33" spans="1:16">
      <c r="A33" s="140">
        <v>20</v>
      </c>
      <c r="B33" s="189">
        <v>99</v>
      </c>
      <c r="C33" s="200" t="s">
        <v>270</v>
      </c>
      <c r="D33" s="186">
        <v>2005</v>
      </c>
      <c r="E33" s="201" t="s">
        <v>1</v>
      </c>
      <c r="F33" s="194" t="s">
        <v>72</v>
      </c>
      <c r="G33" s="230">
        <v>5.8564814814814825E-3</v>
      </c>
      <c r="H33" s="231">
        <f t="shared" si="0"/>
        <v>7.1759259259259345E-4</v>
      </c>
      <c r="I33" s="174"/>
      <c r="J33" s="174"/>
      <c r="K33" s="42"/>
      <c r="L33" s="42"/>
      <c r="M33" s="42"/>
      <c r="N33" s="42"/>
      <c r="O33" s="42"/>
      <c r="P33" s="42"/>
    </row>
    <row r="34" spans="1:16">
      <c r="A34" s="140">
        <v>21</v>
      </c>
      <c r="B34" s="189">
        <v>72</v>
      </c>
      <c r="C34" s="181" t="s">
        <v>161</v>
      </c>
      <c r="D34" s="186">
        <v>2005</v>
      </c>
      <c r="E34" s="201" t="s">
        <v>1</v>
      </c>
      <c r="F34" s="194" t="s">
        <v>72</v>
      </c>
      <c r="G34" s="230">
        <v>5.9375000000000009E-3</v>
      </c>
      <c r="H34" s="231">
        <f t="shared" si="0"/>
        <v>7.9861111111111192E-4</v>
      </c>
      <c r="I34" s="228"/>
      <c r="J34" s="216"/>
      <c r="K34" s="42"/>
      <c r="L34" s="42"/>
      <c r="M34" s="42"/>
      <c r="N34" s="42"/>
      <c r="O34" s="42"/>
      <c r="P34" s="42"/>
    </row>
    <row r="35" spans="1:16">
      <c r="A35" s="140">
        <v>22</v>
      </c>
      <c r="B35" s="189">
        <v>69</v>
      </c>
      <c r="C35" s="200" t="s">
        <v>141</v>
      </c>
      <c r="D35" s="186">
        <v>2004</v>
      </c>
      <c r="E35" s="201" t="s">
        <v>1</v>
      </c>
      <c r="F35" s="194" t="s">
        <v>72</v>
      </c>
      <c r="G35" s="230">
        <v>5.9376157407407398E-3</v>
      </c>
      <c r="H35" s="231">
        <f t="shared" si="0"/>
        <v>7.9872685185185081E-4</v>
      </c>
      <c r="I35" s="228"/>
      <c r="J35" s="216"/>
      <c r="K35" s="42"/>
      <c r="L35" s="42"/>
      <c r="M35" s="42"/>
      <c r="N35" s="42"/>
      <c r="O35" s="42"/>
      <c r="P35" s="42"/>
    </row>
    <row r="36" spans="1:16">
      <c r="A36" s="140">
        <v>23</v>
      </c>
      <c r="B36" s="189">
        <v>88</v>
      </c>
      <c r="C36" s="181" t="s">
        <v>259</v>
      </c>
      <c r="D36" s="186">
        <v>2005</v>
      </c>
      <c r="E36" s="201" t="s">
        <v>1</v>
      </c>
      <c r="F36" s="194" t="s">
        <v>72</v>
      </c>
      <c r="G36" s="230">
        <v>5.9490740740740745E-3</v>
      </c>
      <c r="H36" s="231">
        <f t="shared" si="0"/>
        <v>8.1018518518518549E-4</v>
      </c>
      <c r="I36" s="228"/>
      <c r="J36" s="216"/>
      <c r="K36" s="42"/>
      <c r="L36" s="42"/>
      <c r="M36" s="42"/>
      <c r="N36" s="42"/>
      <c r="O36" s="42"/>
      <c r="P36" s="42"/>
    </row>
    <row r="37" spans="1:16">
      <c r="A37" s="140">
        <v>24</v>
      </c>
      <c r="B37" s="189">
        <v>92</v>
      </c>
      <c r="C37" s="181" t="s">
        <v>263</v>
      </c>
      <c r="D37" s="186">
        <v>2004</v>
      </c>
      <c r="E37" s="201" t="s">
        <v>1</v>
      </c>
      <c r="F37" s="194" t="s">
        <v>72</v>
      </c>
      <c r="G37" s="230">
        <v>6.1342592592592594E-3</v>
      </c>
      <c r="H37" s="231">
        <f t="shared" si="0"/>
        <v>9.9537037037037042E-4</v>
      </c>
      <c r="I37" s="205"/>
      <c r="J37" s="216"/>
      <c r="K37" s="42"/>
      <c r="L37" s="42"/>
      <c r="M37" s="42"/>
      <c r="N37" s="42"/>
      <c r="O37" s="42"/>
      <c r="P37" s="42"/>
    </row>
    <row r="38" spans="1:16">
      <c r="A38" s="140">
        <v>25</v>
      </c>
      <c r="B38" s="189">
        <v>84</v>
      </c>
      <c r="C38" s="181" t="s">
        <v>376</v>
      </c>
      <c r="D38" s="186">
        <v>2005</v>
      </c>
      <c r="E38" s="201" t="s">
        <v>1</v>
      </c>
      <c r="F38" s="194" t="s">
        <v>71</v>
      </c>
      <c r="G38" s="230">
        <v>6.168981481481481E-3</v>
      </c>
      <c r="H38" s="231">
        <f t="shared" si="0"/>
        <v>1.030092592592592E-3</v>
      </c>
      <c r="I38" s="205"/>
      <c r="J38" s="216"/>
      <c r="K38" s="42"/>
      <c r="L38" s="42"/>
      <c r="M38" s="42"/>
      <c r="N38" s="42"/>
      <c r="O38" s="42"/>
      <c r="P38" s="42"/>
    </row>
    <row r="39" spans="1:16">
      <c r="A39" s="140">
        <v>26</v>
      </c>
      <c r="B39" s="189">
        <v>87</v>
      </c>
      <c r="C39" s="181" t="s">
        <v>258</v>
      </c>
      <c r="D39" s="186">
        <v>2005</v>
      </c>
      <c r="E39" s="201" t="s">
        <v>1</v>
      </c>
      <c r="F39" s="194" t="s">
        <v>72</v>
      </c>
      <c r="G39" s="230">
        <v>6.3541666666666668E-3</v>
      </c>
      <c r="H39" s="231">
        <f t="shared" si="0"/>
        <v>1.2152777777777778E-3</v>
      </c>
      <c r="I39" s="205"/>
      <c r="J39" s="216"/>
      <c r="K39" s="42"/>
      <c r="L39" s="42"/>
      <c r="M39" s="42"/>
      <c r="N39" s="42"/>
      <c r="O39" s="42"/>
      <c r="P39" s="42"/>
    </row>
    <row r="40" spans="1:16">
      <c r="A40" s="140">
        <v>27</v>
      </c>
      <c r="B40" s="189">
        <v>120</v>
      </c>
      <c r="C40" s="181" t="s">
        <v>282</v>
      </c>
      <c r="D40" s="186">
        <v>2004</v>
      </c>
      <c r="E40" s="201" t="s">
        <v>1</v>
      </c>
      <c r="F40" s="194" t="s">
        <v>72</v>
      </c>
      <c r="G40" s="230">
        <v>6.3541666666666668E-3</v>
      </c>
      <c r="H40" s="231">
        <f t="shared" si="0"/>
        <v>1.2152777777777778E-3</v>
      </c>
      <c r="I40" s="174"/>
      <c r="J40" s="174"/>
      <c r="K40" s="42"/>
      <c r="L40" s="42"/>
      <c r="M40" s="42"/>
      <c r="N40" s="42"/>
      <c r="O40" s="42"/>
      <c r="P40" s="42"/>
    </row>
    <row r="41" spans="1:16">
      <c r="A41" s="140">
        <v>28</v>
      </c>
      <c r="B41" s="189">
        <v>106</v>
      </c>
      <c r="C41" s="181" t="s">
        <v>395</v>
      </c>
      <c r="D41" s="186">
        <v>2004</v>
      </c>
      <c r="E41" s="201" t="s">
        <v>1</v>
      </c>
      <c r="F41" s="194" t="s">
        <v>71</v>
      </c>
      <c r="G41" s="230">
        <v>6.3657407407407404E-3</v>
      </c>
      <c r="H41" s="231">
        <f t="shared" si="0"/>
        <v>1.2268518518518514E-3</v>
      </c>
      <c r="I41" s="174"/>
      <c r="J41" s="174"/>
      <c r="K41" s="42"/>
      <c r="L41" s="42"/>
      <c r="M41" s="42"/>
      <c r="N41" s="42"/>
      <c r="O41" s="42"/>
      <c r="P41" s="42"/>
    </row>
    <row r="42" spans="1:16">
      <c r="A42" s="140">
        <v>29</v>
      </c>
      <c r="B42" s="189">
        <v>124</v>
      </c>
      <c r="C42" s="181" t="s">
        <v>346</v>
      </c>
      <c r="D42" s="186">
        <v>2005</v>
      </c>
      <c r="E42" s="129" t="s">
        <v>334</v>
      </c>
      <c r="F42" s="194" t="s">
        <v>341</v>
      </c>
      <c r="G42" s="230">
        <v>6.3658564814814819E-3</v>
      </c>
      <c r="H42" s="231">
        <f t="shared" si="0"/>
        <v>1.2269675925925929E-3</v>
      </c>
      <c r="I42" s="174"/>
      <c r="J42" s="174"/>
      <c r="K42" s="42"/>
      <c r="L42" s="42"/>
      <c r="M42" s="42"/>
      <c r="N42" s="42"/>
      <c r="O42" s="42"/>
      <c r="P42" s="42"/>
    </row>
    <row r="43" spans="1:16">
      <c r="A43" s="140">
        <v>30</v>
      </c>
      <c r="B43" s="189">
        <v>118</v>
      </c>
      <c r="C43" s="181" t="s">
        <v>278</v>
      </c>
      <c r="D43" s="186">
        <v>2005</v>
      </c>
      <c r="E43" s="201" t="s">
        <v>1</v>
      </c>
      <c r="F43" s="194" t="s">
        <v>72</v>
      </c>
      <c r="G43" s="230">
        <v>6.3773148148148148E-3</v>
      </c>
      <c r="H43" s="231">
        <f t="shared" si="0"/>
        <v>1.2384259259259258E-3</v>
      </c>
      <c r="I43" s="174"/>
      <c r="J43" s="174"/>
      <c r="K43" s="42"/>
      <c r="L43" s="42"/>
      <c r="M43" s="42"/>
      <c r="N43" s="42"/>
      <c r="O43" s="42"/>
      <c r="P43" s="42"/>
    </row>
    <row r="44" spans="1:16">
      <c r="A44" s="140">
        <v>31</v>
      </c>
      <c r="B44" s="189">
        <v>90</v>
      </c>
      <c r="C44" s="181" t="s">
        <v>261</v>
      </c>
      <c r="D44" s="186">
        <v>2005</v>
      </c>
      <c r="E44" s="201" t="s">
        <v>1</v>
      </c>
      <c r="F44" s="194" t="s">
        <v>72</v>
      </c>
      <c r="G44" s="230">
        <v>6.4120370370370364E-3</v>
      </c>
      <c r="H44" s="231">
        <f t="shared" si="0"/>
        <v>1.2731481481481474E-3</v>
      </c>
      <c r="I44" s="205"/>
      <c r="J44" s="216"/>
      <c r="K44" s="42"/>
      <c r="L44" s="42"/>
      <c r="M44" s="42"/>
      <c r="N44" s="42"/>
      <c r="O44" s="42"/>
      <c r="P44" s="42"/>
    </row>
    <row r="45" spans="1:16">
      <c r="A45" s="140">
        <v>32</v>
      </c>
      <c r="B45" s="189">
        <v>89</v>
      </c>
      <c r="C45" s="181" t="s">
        <v>260</v>
      </c>
      <c r="D45" s="186">
        <v>2004</v>
      </c>
      <c r="E45" s="201" t="s">
        <v>1</v>
      </c>
      <c r="F45" s="194" t="s">
        <v>72</v>
      </c>
      <c r="G45" s="230">
        <v>6.4814814814814813E-3</v>
      </c>
      <c r="H45" s="231">
        <f t="shared" si="0"/>
        <v>1.3425925925925923E-3</v>
      </c>
      <c r="I45" s="205"/>
      <c r="J45" s="216"/>
      <c r="K45" s="42"/>
      <c r="L45" s="42"/>
      <c r="M45" s="42"/>
      <c r="N45" s="42"/>
      <c r="O45" s="42"/>
      <c r="P45" s="42"/>
    </row>
    <row r="46" spans="1:16">
      <c r="A46" s="140">
        <v>33</v>
      </c>
      <c r="B46" s="189">
        <v>76</v>
      </c>
      <c r="C46" s="181" t="s">
        <v>257</v>
      </c>
      <c r="D46" s="186">
        <v>2005</v>
      </c>
      <c r="E46" s="201" t="s">
        <v>1</v>
      </c>
      <c r="F46" s="194" t="s">
        <v>72</v>
      </c>
      <c r="G46" s="230">
        <v>6.4930555555555549E-3</v>
      </c>
      <c r="H46" s="231">
        <f t="shared" si="0"/>
        <v>1.3541666666666658E-3</v>
      </c>
      <c r="I46" s="205"/>
      <c r="J46" s="216"/>
      <c r="K46" s="42"/>
      <c r="L46" s="42"/>
      <c r="M46" s="42"/>
      <c r="N46" s="42"/>
      <c r="O46" s="42"/>
      <c r="P46" s="42"/>
    </row>
    <row r="47" spans="1:16">
      <c r="A47" s="140">
        <v>34</v>
      </c>
      <c r="B47" s="189">
        <v>80</v>
      </c>
      <c r="C47" s="200" t="s">
        <v>372</v>
      </c>
      <c r="D47" s="186">
        <v>2005</v>
      </c>
      <c r="E47" s="201" t="s">
        <v>1</v>
      </c>
      <c r="F47" s="194" t="s">
        <v>71</v>
      </c>
      <c r="G47" s="230">
        <v>6.5740740740740733E-3</v>
      </c>
      <c r="H47" s="231">
        <f t="shared" si="0"/>
        <v>1.4351851851851843E-3</v>
      </c>
      <c r="I47" s="205"/>
      <c r="J47" s="216"/>
      <c r="K47" s="42"/>
      <c r="L47" s="42"/>
      <c r="M47" s="42"/>
      <c r="N47" s="42"/>
      <c r="O47" s="42"/>
      <c r="P47" s="42"/>
    </row>
    <row r="48" spans="1:16">
      <c r="A48" s="140">
        <v>35</v>
      </c>
      <c r="B48" s="189">
        <v>75</v>
      </c>
      <c r="C48" s="181" t="s">
        <v>173</v>
      </c>
      <c r="D48" s="186">
        <v>2005</v>
      </c>
      <c r="E48" s="201" t="s">
        <v>1</v>
      </c>
      <c r="F48" s="194" t="s">
        <v>72</v>
      </c>
      <c r="G48" s="230">
        <v>6.6550925925925935E-3</v>
      </c>
      <c r="H48" s="231">
        <f t="shared" si="0"/>
        <v>1.5162037037037045E-3</v>
      </c>
      <c r="I48" s="174"/>
      <c r="J48" s="174"/>
      <c r="K48" s="42"/>
      <c r="L48" s="42"/>
      <c r="M48" s="42"/>
      <c r="N48" s="42"/>
      <c r="O48" s="42"/>
      <c r="P48" s="42"/>
    </row>
    <row r="49" spans="1:16">
      <c r="A49" s="140">
        <v>36</v>
      </c>
      <c r="B49" s="189">
        <v>117</v>
      </c>
      <c r="C49" s="181" t="s">
        <v>277</v>
      </c>
      <c r="D49" s="186">
        <v>2004</v>
      </c>
      <c r="E49" s="201" t="s">
        <v>1</v>
      </c>
      <c r="F49" s="194" t="s">
        <v>72</v>
      </c>
      <c r="G49" s="230">
        <v>6.6782407407407415E-3</v>
      </c>
      <c r="H49" s="231">
        <f t="shared" si="0"/>
        <v>1.5393518518518525E-3</v>
      </c>
      <c r="I49" s="174"/>
      <c r="J49" s="174"/>
      <c r="K49" s="42"/>
      <c r="L49" s="42"/>
      <c r="M49" s="42"/>
      <c r="N49" s="42"/>
      <c r="O49" s="42"/>
      <c r="P49" s="42"/>
    </row>
    <row r="50" spans="1:16">
      <c r="A50" s="140">
        <v>37</v>
      </c>
      <c r="B50" s="189">
        <v>85</v>
      </c>
      <c r="C50" s="181" t="s">
        <v>377</v>
      </c>
      <c r="D50" s="186">
        <v>2004</v>
      </c>
      <c r="E50" s="201" t="s">
        <v>1</v>
      </c>
      <c r="F50" s="194" t="s">
        <v>71</v>
      </c>
      <c r="G50" s="230">
        <v>6.7708333333333336E-3</v>
      </c>
      <c r="H50" s="231">
        <f t="shared" si="0"/>
        <v>1.6319444444444445E-3</v>
      </c>
      <c r="I50" s="174"/>
      <c r="J50" s="174"/>
      <c r="K50" s="42"/>
      <c r="L50" s="42"/>
      <c r="M50" s="42"/>
      <c r="N50" s="42"/>
      <c r="O50" s="42"/>
      <c r="P50" s="42"/>
    </row>
    <row r="51" spans="1:16">
      <c r="A51" s="140">
        <v>38</v>
      </c>
      <c r="B51" s="189">
        <v>125</v>
      </c>
      <c r="C51" s="181" t="s">
        <v>347</v>
      </c>
      <c r="D51" s="186">
        <v>2004</v>
      </c>
      <c r="E51" s="129" t="s">
        <v>334</v>
      </c>
      <c r="F51" s="194" t="s">
        <v>341</v>
      </c>
      <c r="G51" s="230">
        <v>6.7939814814814816E-3</v>
      </c>
      <c r="H51" s="231">
        <f t="shared" si="0"/>
        <v>1.6550925925925926E-3</v>
      </c>
      <c r="I51" s="174"/>
      <c r="J51" s="174"/>
      <c r="K51" s="42"/>
      <c r="L51" s="42"/>
      <c r="M51" s="42"/>
      <c r="N51" s="42"/>
      <c r="O51" s="42"/>
      <c r="P51" s="42"/>
    </row>
    <row r="52" spans="1:16">
      <c r="A52" s="140">
        <v>39</v>
      </c>
      <c r="B52" s="189">
        <v>127</v>
      </c>
      <c r="C52" s="181" t="s">
        <v>359</v>
      </c>
      <c r="D52" s="186">
        <v>2004</v>
      </c>
      <c r="E52" s="201" t="s">
        <v>1</v>
      </c>
      <c r="F52" s="194" t="s">
        <v>71</v>
      </c>
      <c r="G52" s="230">
        <v>6.8055555555555569E-3</v>
      </c>
      <c r="H52" s="231">
        <f t="shared" si="0"/>
        <v>1.6666666666666679E-3</v>
      </c>
      <c r="I52" s="174"/>
      <c r="J52" s="174"/>
      <c r="K52" s="42"/>
      <c r="L52" s="42"/>
      <c r="M52" s="42"/>
      <c r="N52" s="42"/>
      <c r="O52" s="42"/>
      <c r="P52" s="42"/>
    </row>
    <row r="53" spans="1:16">
      <c r="A53" s="140">
        <v>40</v>
      </c>
      <c r="B53" s="189">
        <v>70</v>
      </c>
      <c r="C53" s="200" t="s">
        <v>155</v>
      </c>
      <c r="D53" s="186">
        <v>2005</v>
      </c>
      <c r="E53" s="201" t="s">
        <v>1</v>
      </c>
      <c r="F53" s="194" t="s">
        <v>72</v>
      </c>
      <c r="G53" s="230">
        <v>6.8171296296296287E-3</v>
      </c>
      <c r="H53" s="231">
        <f t="shared" si="0"/>
        <v>1.6782407407407397E-3</v>
      </c>
      <c r="I53" s="229"/>
      <c r="J53" s="229"/>
      <c r="K53" s="42"/>
      <c r="L53" s="42"/>
      <c r="M53" s="42"/>
      <c r="N53" s="42"/>
      <c r="O53" s="42"/>
      <c r="P53" s="42"/>
    </row>
    <row r="54" spans="1:16">
      <c r="A54" s="140">
        <v>41</v>
      </c>
      <c r="B54" s="189">
        <v>109</v>
      </c>
      <c r="C54" s="181" t="s">
        <v>418</v>
      </c>
      <c r="D54" s="186">
        <v>2004</v>
      </c>
      <c r="E54" s="201" t="s">
        <v>1</v>
      </c>
      <c r="F54" s="194" t="s">
        <v>71</v>
      </c>
      <c r="G54" s="230">
        <v>6.851851851851852E-3</v>
      </c>
      <c r="H54" s="231">
        <f t="shared" si="0"/>
        <v>1.712962962962963E-3</v>
      </c>
      <c r="I54" s="174"/>
      <c r="J54" s="174"/>
      <c r="K54" s="42"/>
      <c r="L54" s="42"/>
      <c r="M54" s="42"/>
      <c r="N54" s="42"/>
      <c r="O54" s="42"/>
      <c r="P54" s="42"/>
    </row>
    <row r="55" spans="1:16">
      <c r="A55" s="140">
        <v>42</v>
      </c>
      <c r="B55" s="189">
        <v>100</v>
      </c>
      <c r="C55" s="200" t="s">
        <v>271</v>
      </c>
      <c r="D55" s="186">
        <v>2005</v>
      </c>
      <c r="E55" s="201" t="s">
        <v>1</v>
      </c>
      <c r="F55" s="194" t="s">
        <v>72</v>
      </c>
      <c r="G55" s="230">
        <v>6.9444444444444441E-3</v>
      </c>
      <c r="H55" s="231">
        <f t="shared" si="0"/>
        <v>1.805555555555555E-3</v>
      </c>
      <c r="I55" s="174"/>
      <c r="J55" s="174"/>
      <c r="K55" s="42"/>
      <c r="L55" s="42"/>
      <c r="M55" s="42"/>
      <c r="N55" s="42"/>
      <c r="O55" s="42"/>
      <c r="P55" s="42"/>
    </row>
    <row r="56" spans="1:16">
      <c r="A56" s="140">
        <v>43</v>
      </c>
      <c r="B56" s="189">
        <v>91</v>
      </c>
      <c r="C56" s="181" t="s">
        <v>262</v>
      </c>
      <c r="D56" s="186">
        <v>2005</v>
      </c>
      <c r="E56" s="201" t="s">
        <v>1</v>
      </c>
      <c r="F56" s="194" t="s">
        <v>72</v>
      </c>
      <c r="G56" s="230">
        <v>7.1643518518518514E-3</v>
      </c>
      <c r="H56" s="231">
        <f t="shared" si="0"/>
        <v>2.0254629629629624E-3</v>
      </c>
      <c r="I56" s="229"/>
      <c r="J56" s="229"/>
      <c r="K56" s="42"/>
      <c r="L56" s="42"/>
      <c r="M56" s="42"/>
      <c r="N56" s="42"/>
      <c r="O56" s="42"/>
      <c r="P56" s="42"/>
    </row>
    <row r="57" spans="1:16">
      <c r="A57" s="140">
        <v>44</v>
      </c>
      <c r="B57" s="189">
        <v>82</v>
      </c>
      <c r="C57" s="181" t="s">
        <v>374</v>
      </c>
      <c r="D57" s="186">
        <v>2005</v>
      </c>
      <c r="E57" s="201" t="s">
        <v>1</v>
      </c>
      <c r="F57" s="194" t="s">
        <v>71</v>
      </c>
      <c r="G57" s="230">
        <v>7.3148148148148148E-3</v>
      </c>
      <c r="H57" s="231">
        <f t="shared" si="0"/>
        <v>2.1759259259259258E-3</v>
      </c>
      <c r="I57" s="229"/>
      <c r="J57" s="229"/>
      <c r="K57" s="42"/>
      <c r="L57" s="42"/>
      <c r="M57" s="42"/>
      <c r="N57" s="42"/>
      <c r="O57" s="42"/>
      <c r="P57" s="42"/>
    </row>
    <row r="58" spans="1:16">
      <c r="A58" s="140">
        <v>45</v>
      </c>
      <c r="B58" s="189">
        <v>98</v>
      </c>
      <c r="C58" s="181" t="s">
        <v>269</v>
      </c>
      <c r="D58" s="186">
        <v>2005</v>
      </c>
      <c r="E58" s="201" t="s">
        <v>1</v>
      </c>
      <c r="F58" s="194" t="s">
        <v>72</v>
      </c>
      <c r="G58" s="230">
        <v>7.3958333333333341E-3</v>
      </c>
      <c r="H58" s="231">
        <f t="shared" si="0"/>
        <v>2.2569444444444451E-3</v>
      </c>
      <c r="I58" s="174"/>
      <c r="J58" s="174"/>
      <c r="K58" s="42"/>
      <c r="L58" s="42"/>
      <c r="M58" s="42"/>
      <c r="N58" s="42"/>
      <c r="O58" s="42"/>
      <c r="P58" s="42"/>
    </row>
    <row r="59" spans="1:16">
      <c r="A59" s="140">
        <v>46</v>
      </c>
      <c r="B59" s="189">
        <v>119</v>
      </c>
      <c r="C59" s="181" t="s">
        <v>281</v>
      </c>
      <c r="D59" s="186">
        <v>2004</v>
      </c>
      <c r="E59" s="201" t="s">
        <v>1</v>
      </c>
      <c r="F59" s="194" t="s">
        <v>72</v>
      </c>
      <c r="G59" s="230">
        <v>7.7314814814814815E-3</v>
      </c>
      <c r="H59" s="231">
        <f t="shared" si="0"/>
        <v>2.5925925925925925E-3</v>
      </c>
      <c r="I59" s="174"/>
      <c r="J59" s="174"/>
      <c r="K59" s="42"/>
      <c r="L59" s="42"/>
      <c r="M59" s="42"/>
      <c r="N59" s="42"/>
      <c r="O59" s="42"/>
      <c r="P59" s="42"/>
    </row>
    <row r="60" spans="1:16">
      <c r="A60" s="140">
        <v>47</v>
      </c>
      <c r="B60" s="189">
        <v>102</v>
      </c>
      <c r="C60" s="181" t="s">
        <v>273</v>
      </c>
      <c r="D60" s="186">
        <v>2005</v>
      </c>
      <c r="E60" s="201" t="s">
        <v>1</v>
      </c>
      <c r="F60" s="194" t="s">
        <v>72</v>
      </c>
      <c r="G60" s="230">
        <v>7.743055555555556E-3</v>
      </c>
      <c r="H60" s="231">
        <f t="shared" si="0"/>
        <v>2.604166666666667E-3</v>
      </c>
      <c r="I60" s="174"/>
      <c r="J60" s="174"/>
      <c r="K60" s="42"/>
      <c r="L60" s="42"/>
      <c r="M60" s="42"/>
      <c r="N60" s="42"/>
      <c r="O60" s="42"/>
      <c r="P60" s="42"/>
    </row>
    <row r="61" spans="1:16">
      <c r="A61" s="140">
        <v>48</v>
      </c>
      <c r="B61" s="189">
        <v>83</v>
      </c>
      <c r="C61" s="181" t="s">
        <v>375</v>
      </c>
      <c r="D61" s="186">
        <v>2005</v>
      </c>
      <c r="E61" s="201" t="s">
        <v>1</v>
      </c>
      <c r="F61" s="194" t="s">
        <v>71</v>
      </c>
      <c r="G61" s="230">
        <v>8.0671296296296307E-3</v>
      </c>
      <c r="H61" s="231">
        <f t="shared" si="0"/>
        <v>2.9282407407407417E-3</v>
      </c>
      <c r="I61" s="229"/>
      <c r="J61" s="229"/>
      <c r="K61" s="42"/>
      <c r="L61" s="42"/>
      <c r="M61" s="42"/>
      <c r="N61" s="42"/>
      <c r="O61" s="42"/>
      <c r="P61" s="42"/>
    </row>
    <row r="62" spans="1:16">
      <c r="A62" s="140">
        <v>49</v>
      </c>
      <c r="B62" s="189">
        <v>89</v>
      </c>
      <c r="C62" s="181" t="s">
        <v>260</v>
      </c>
      <c r="D62" s="186">
        <v>2004</v>
      </c>
      <c r="E62" s="201" t="s">
        <v>1</v>
      </c>
      <c r="F62" s="194" t="s">
        <v>72</v>
      </c>
      <c r="G62" s="230">
        <v>8.5995370370370357E-3</v>
      </c>
      <c r="H62" s="231">
        <f t="shared" si="0"/>
        <v>3.4606481481481467E-3</v>
      </c>
      <c r="I62" s="229"/>
      <c r="J62" s="229"/>
      <c r="K62" s="42"/>
      <c r="L62" s="42"/>
      <c r="M62" s="42"/>
      <c r="N62" s="42"/>
      <c r="O62" s="42"/>
      <c r="P62" s="42"/>
    </row>
    <row r="63" spans="1:16">
      <c r="D63" s="168"/>
    </row>
    <row r="64" spans="1:16">
      <c r="D64" s="168"/>
      <c r="E64" s="174"/>
      <c r="F64" s="174"/>
      <c r="G64" s="174"/>
    </row>
    <row r="65" spans="1:7">
      <c r="A65" s="148" t="s">
        <v>2</v>
      </c>
      <c r="D65" s="169"/>
      <c r="E65" s="174"/>
      <c r="F65" s="174"/>
      <c r="G65" s="174"/>
    </row>
    <row r="66" spans="1:7">
      <c r="A66" s="148" t="s">
        <v>3</v>
      </c>
      <c r="D66" s="169"/>
    </row>
    <row r="67" spans="1:7">
      <c r="A67" s="148" t="s">
        <v>4</v>
      </c>
      <c r="D67" s="169"/>
    </row>
    <row r="68" spans="1:7">
      <c r="A68" s="148" t="s">
        <v>5</v>
      </c>
      <c r="D68" s="169"/>
    </row>
    <row r="69" spans="1:7">
      <c r="D69" s="168"/>
    </row>
    <row r="70" spans="1:7">
      <c r="A70" s="148" t="s">
        <v>6</v>
      </c>
      <c r="D70" s="168"/>
      <c r="E70" s="170"/>
      <c r="F70" s="174"/>
      <c r="G70" s="148" t="s">
        <v>208</v>
      </c>
    </row>
    <row r="71" spans="1:7">
      <c r="D71" s="168"/>
    </row>
    <row r="72" spans="1:7">
      <c r="A72" s="148" t="s">
        <v>7</v>
      </c>
      <c r="D72" s="168"/>
      <c r="E72" s="170"/>
      <c r="F72" s="174"/>
      <c r="G72" s="148" t="s">
        <v>209</v>
      </c>
    </row>
    <row r="73" spans="1:7">
      <c r="D73" s="168"/>
    </row>
  </sheetData>
  <sortState ref="A14:P62">
    <sortCondition ref="G14:G62"/>
  </sortState>
  <mergeCells count="10">
    <mergeCell ref="I12:J12"/>
    <mergeCell ref="C2:F2"/>
    <mergeCell ref="I7:P7"/>
    <mergeCell ref="A8:H8"/>
    <mergeCell ref="C9:E9"/>
    <mergeCell ref="A2:B5"/>
    <mergeCell ref="H3:H5"/>
    <mergeCell ref="C4:E4"/>
    <mergeCell ref="A7:H7"/>
    <mergeCell ref="I2:J4"/>
  </mergeCells>
  <pageMargins left="0.56999999999999995" right="0.53" top="0.32" bottom="0.3" header="0.3" footer="0.3"/>
  <pageSetup paperSize="9" scale="96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2:N47"/>
  <sheetViews>
    <sheetView view="pageBreakPreview" zoomScale="85" zoomScaleNormal="85" zoomScaleSheetLayoutView="85" workbookViewId="0">
      <selection activeCell="C36" sqref="C36:F36"/>
    </sheetView>
  </sheetViews>
  <sheetFormatPr defaultRowHeight="15"/>
  <cols>
    <col min="1" max="1" width="4.85546875" style="10" customWidth="1"/>
    <col min="2" max="2" width="7" style="10" customWidth="1"/>
    <col min="3" max="3" width="22" style="10" customWidth="1"/>
    <col min="4" max="4" width="9" style="10" customWidth="1"/>
    <col min="5" max="5" width="26.42578125" style="10" customWidth="1"/>
    <col min="6" max="6" width="25.7109375" style="10" customWidth="1"/>
    <col min="7" max="7" width="9.140625" style="10"/>
    <col min="8" max="8" width="9.140625" style="10" customWidth="1"/>
    <col min="9" max="10" width="10.7109375" style="10" bestFit="1" customWidth="1"/>
    <col min="11" max="11" width="10.42578125" style="10" customWidth="1"/>
    <col min="12" max="12" width="13" style="10" customWidth="1"/>
    <col min="13" max="13" width="9.140625" style="10"/>
    <col min="14" max="14" width="10" style="10" customWidth="1"/>
    <col min="15" max="16384" width="9.140625" style="10"/>
  </cols>
  <sheetData>
    <row r="2" spans="1:14" ht="60" customHeight="1">
      <c r="A2" s="244"/>
      <c r="B2" s="244"/>
      <c r="C2" s="245" t="s">
        <v>70</v>
      </c>
      <c r="D2" s="245"/>
      <c r="E2" s="245"/>
      <c r="F2" s="79"/>
    </row>
    <row r="3" spans="1:14">
      <c r="A3" s="244"/>
      <c r="B3" s="244"/>
      <c r="C3" s="79"/>
      <c r="D3" s="79"/>
      <c r="E3" s="79"/>
      <c r="F3" s="246"/>
    </row>
    <row r="4" spans="1:14" ht="44.25" customHeight="1">
      <c r="A4" s="244"/>
      <c r="B4" s="244"/>
      <c r="C4" s="264" t="s">
        <v>449</v>
      </c>
      <c r="D4" s="264"/>
      <c r="E4" s="264"/>
      <c r="F4" s="246"/>
      <c r="G4" s="80"/>
      <c r="H4" s="80"/>
    </row>
    <row r="5" spans="1:14">
      <c r="A5" s="244"/>
      <c r="B5" s="244"/>
      <c r="C5" s="11"/>
      <c r="D5" s="11"/>
      <c r="E5" s="11"/>
      <c r="F5" s="246"/>
    </row>
    <row r="6" spans="1:14" ht="18.75">
      <c r="A6" s="99"/>
      <c r="B6" s="99"/>
      <c r="C6" s="99"/>
      <c r="D6" s="99"/>
      <c r="E6" s="99"/>
      <c r="F6" s="99"/>
    </row>
    <row r="7" spans="1:14" ht="15.75">
      <c r="A7" s="277" t="s">
        <v>24</v>
      </c>
      <c r="B7" s="278"/>
      <c r="C7" s="278"/>
      <c r="D7" s="278"/>
      <c r="E7" s="278"/>
      <c r="F7" s="279"/>
      <c r="G7" s="239"/>
      <c r="H7" s="239"/>
      <c r="I7" s="239"/>
      <c r="J7" s="239"/>
      <c r="K7" s="239"/>
      <c r="L7" s="239"/>
      <c r="M7" s="239"/>
      <c r="N7" s="240"/>
    </row>
    <row r="8" spans="1:14" ht="15.75">
      <c r="A8" s="273" t="s">
        <v>450</v>
      </c>
      <c r="B8" s="274"/>
      <c r="C8" s="274"/>
      <c r="D8" s="274"/>
      <c r="E8" s="274"/>
      <c r="F8" s="275"/>
    </row>
    <row r="9" spans="1:14" ht="15.75">
      <c r="A9" s="130"/>
      <c r="B9" s="131"/>
      <c r="C9" s="274"/>
      <c r="D9" s="274"/>
      <c r="E9" s="274"/>
      <c r="F9" s="132"/>
    </row>
    <row r="10" spans="1:14">
      <c r="A10" s="133" t="s">
        <v>1</v>
      </c>
      <c r="B10" s="134"/>
      <c r="C10" s="134"/>
      <c r="D10" s="134"/>
      <c r="E10" s="134"/>
      <c r="F10" s="135" t="s">
        <v>114</v>
      </c>
    </row>
    <row r="11" spans="1:14">
      <c r="A11" s="133" t="s">
        <v>8</v>
      </c>
      <c r="B11" s="134"/>
      <c r="C11" s="134"/>
      <c r="D11" s="134"/>
      <c r="E11" s="134"/>
      <c r="F11" s="135" t="s">
        <v>451</v>
      </c>
      <c r="H11" s="19"/>
      <c r="K11" s="20"/>
      <c r="M11" s="19"/>
    </row>
    <row r="12" spans="1:14">
      <c r="A12" s="136" t="s">
        <v>9</v>
      </c>
      <c r="B12" s="137"/>
      <c r="C12" s="138" t="s">
        <v>121</v>
      </c>
      <c r="D12" s="138"/>
      <c r="E12" s="137"/>
      <c r="F12" s="139"/>
      <c r="H12" s="24"/>
      <c r="K12" s="20"/>
      <c r="M12" s="24"/>
    </row>
    <row r="13" spans="1:14" ht="28.5">
      <c r="A13" s="90" t="s">
        <v>69</v>
      </c>
      <c r="B13" s="90" t="s">
        <v>11</v>
      </c>
      <c r="C13" s="90" t="s">
        <v>0</v>
      </c>
      <c r="D13" s="90" t="s">
        <v>12</v>
      </c>
      <c r="E13" s="90" t="s">
        <v>13</v>
      </c>
      <c r="F13" s="90" t="s">
        <v>14</v>
      </c>
      <c r="G13" s="78"/>
      <c r="H13" s="26"/>
      <c r="I13" s="26"/>
      <c r="J13" s="26"/>
      <c r="K13" s="26"/>
      <c r="L13" s="26"/>
      <c r="M13" s="26"/>
      <c r="N13" s="26"/>
    </row>
    <row r="14" spans="1:14">
      <c r="A14" s="85">
        <v>1</v>
      </c>
      <c r="B14" s="140">
        <v>129</v>
      </c>
      <c r="C14" s="77" t="s">
        <v>142</v>
      </c>
      <c r="D14" s="87">
        <v>2004</v>
      </c>
      <c r="E14" s="116" t="s">
        <v>1</v>
      </c>
      <c r="F14" s="102" t="s">
        <v>72</v>
      </c>
      <c r="G14" s="42"/>
      <c r="H14" s="42"/>
      <c r="I14" s="42"/>
      <c r="J14" s="42"/>
      <c r="K14" s="42"/>
      <c r="L14" s="42"/>
      <c r="M14" s="26"/>
      <c r="N14" s="26"/>
    </row>
    <row r="15" spans="1:14">
      <c r="A15" s="85">
        <v>2</v>
      </c>
      <c r="B15" s="140">
        <v>130</v>
      </c>
      <c r="C15" s="77" t="s">
        <v>143</v>
      </c>
      <c r="D15" s="87">
        <v>2005</v>
      </c>
      <c r="E15" s="116" t="s">
        <v>1</v>
      </c>
      <c r="F15" s="102" t="s">
        <v>72</v>
      </c>
      <c r="G15" s="42"/>
      <c r="H15" s="42"/>
      <c r="I15" s="42"/>
      <c r="J15" s="42"/>
      <c r="K15" s="42"/>
      <c r="L15" s="42"/>
      <c r="M15" s="26"/>
      <c r="N15" s="26"/>
    </row>
    <row r="16" spans="1:14">
      <c r="A16" s="85">
        <v>3</v>
      </c>
      <c r="B16" s="140">
        <v>131</v>
      </c>
      <c r="C16" s="77" t="s">
        <v>144</v>
      </c>
      <c r="D16" s="87">
        <v>2005</v>
      </c>
      <c r="E16" s="116" t="s">
        <v>1</v>
      </c>
      <c r="F16" s="102" t="s">
        <v>72</v>
      </c>
      <c r="G16" s="42"/>
      <c r="H16" s="42"/>
      <c r="I16" s="42"/>
      <c r="J16" s="42"/>
      <c r="K16" s="42"/>
      <c r="L16" s="42"/>
      <c r="M16" s="26"/>
      <c r="N16" s="26"/>
    </row>
    <row r="17" spans="1:14">
      <c r="A17" s="85">
        <v>4</v>
      </c>
      <c r="B17" s="140">
        <v>132</v>
      </c>
      <c r="C17" s="108" t="s">
        <v>157</v>
      </c>
      <c r="D17" s="87">
        <v>2004</v>
      </c>
      <c r="E17" s="116" t="s">
        <v>1</v>
      </c>
      <c r="F17" s="102" t="s">
        <v>72</v>
      </c>
      <c r="G17" s="42"/>
      <c r="H17" s="42"/>
      <c r="I17" s="42"/>
      <c r="J17" s="42"/>
      <c r="K17" s="42"/>
      <c r="L17" s="42"/>
      <c r="M17" s="26"/>
      <c r="N17" s="26"/>
    </row>
    <row r="18" spans="1:14">
      <c r="A18" s="85">
        <v>5</v>
      </c>
      <c r="B18" s="140">
        <v>133</v>
      </c>
      <c r="C18" s="108" t="s">
        <v>160</v>
      </c>
      <c r="D18" s="87">
        <v>2004</v>
      </c>
      <c r="E18" s="116" t="s">
        <v>1</v>
      </c>
      <c r="F18" s="102" t="s">
        <v>72</v>
      </c>
      <c r="G18" s="42"/>
      <c r="H18" s="42"/>
      <c r="I18" s="42"/>
      <c r="J18" s="42"/>
      <c r="K18" s="42"/>
      <c r="L18" s="42"/>
      <c r="M18" s="26"/>
      <c r="N18" s="26"/>
    </row>
    <row r="19" spans="1:14">
      <c r="A19" s="85">
        <v>6</v>
      </c>
      <c r="B19" s="140">
        <v>134</v>
      </c>
      <c r="C19" s="108" t="s">
        <v>279</v>
      </c>
      <c r="D19" s="87">
        <v>2005</v>
      </c>
      <c r="E19" s="116" t="s">
        <v>1</v>
      </c>
      <c r="F19" s="102" t="s">
        <v>72</v>
      </c>
      <c r="G19" s="42"/>
      <c r="H19" s="42"/>
      <c r="I19" s="42"/>
      <c r="J19" s="42"/>
      <c r="K19" s="42"/>
      <c r="L19" s="42"/>
      <c r="M19" s="26"/>
      <c r="N19" s="26"/>
    </row>
    <row r="20" spans="1:14">
      <c r="A20" s="85">
        <v>7</v>
      </c>
      <c r="B20" s="140">
        <v>135</v>
      </c>
      <c r="C20" s="108" t="s">
        <v>280</v>
      </c>
      <c r="D20" s="87">
        <v>2005</v>
      </c>
      <c r="E20" s="116" t="s">
        <v>1</v>
      </c>
      <c r="F20" s="102" t="s">
        <v>72</v>
      </c>
      <c r="G20" s="42"/>
      <c r="H20" s="42"/>
      <c r="I20" s="42"/>
      <c r="J20" s="42"/>
      <c r="K20" s="42"/>
      <c r="L20" s="42"/>
      <c r="M20" s="26"/>
      <c r="N20" s="26"/>
    </row>
    <row r="21" spans="1:14">
      <c r="A21" s="85">
        <v>8</v>
      </c>
      <c r="B21" s="140">
        <v>136</v>
      </c>
      <c r="C21" s="108" t="s">
        <v>283</v>
      </c>
      <c r="D21" s="87">
        <v>2004</v>
      </c>
      <c r="E21" s="116" t="s">
        <v>1</v>
      </c>
      <c r="F21" s="102" t="s">
        <v>72</v>
      </c>
      <c r="G21" s="42"/>
      <c r="H21" s="42"/>
      <c r="I21" s="42"/>
      <c r="J21" s="42"/>
      <c r="K21" s="42"/>
      <c r="L21" s="42"/>
      <c r="M21" s="26"/>
      <c r="N21" s="26"/>
    </row>
    <row r="22" spans="1:14">
      <c r="A22" s="85">
        <v>9</v>
      </c>
      <c r="B22" s="140">
        <v>137</v>
      </c>
      <c r="C22" s="108" t="s">
        <v>284</v>
      </c>
      <c r="D22" s="87">
        <v>2004</v>
      </c>
      <c r="E22" s="116" t="s">
        <v>1</v>
      </c>
      <c r="F22" s="102" t="s">
        <v>72</v>
      </c>
      <c r="G22" s="42"/>
      <c r="H22" s="42"/>
      <c r="I22" s="42"/>
      <c r="J22" s="42"/>
      <c r="K22" s="42"/>
      <c r="L22" s="42"/>
      <c r="M22" s="26"/>
      <c r="N22" s="26"/>
    </row>
    <row r="23" spans="1:14">
      <c r="A23" s="85">
        <v>10</v>
      </c>
      <c r="B23" s="140">
        <v>138</v>
      </c>
      <c r="C23" s="108" t="s">
        <v>285</v>
      </c>
      <c r="D23" s="87">
        <v>2005</v>
      </c>
      <c r="E23" s="116" t="s">
        <v>1</v>
      </c>
      <c r="F23" s="102" t="s">
        <v>72</v>
      </c>
      <c r="G23" s="42"/>
      <c r="H23" s="42"/>
      <c r="I23" s="42"/>
      <c r="J23" s="42"/>
      <c r="K23" s="42"/>
      <c r="L23" s="42"/>
      <c r="M23" s="26"/>
      <c r="N23" s="26"/>
    </row>
    <row r="24" spans="1:14">
      <c r="A24" s="85">
        <v>11</v>
      </c>
      <c r="B24" s="140">
        <v>139</v>
      </c>
      <c r="C24" s="108" t="s">
        <v>289</v>
      </c>
      <c r="D24" s="87">
        <v>2005</v>
      </c>
      <c r="E24" s="116" t="s">
        <v>1</v>
      </c>
      <c r="F24" s="102" t="s">
        <v>72</v>
      </c>
      <c r="G24" s="42"/>
      <c r="H24" s="42"/>
      <c r="I24" s="42"/>
      <c r="J24" s="42"/>
      <c r="K24" s="42"/>
      <c r="L24" s="42"/>
      <c r="M24" s="26"/>
      <c r="N24" s="26"/>
    </row>
    <row r="25" spans="1:14">
      <c r="A25" s="85">
        <v>12</v>
      </c>
      <c r="B25" s="140">
        <v>140</v>
      </c>
      <c r="C25" s="108" t="s">
        <v>286</v>
      </c>
      <c r="D25" s="87">
        <v>2005</v>
      </c>
      <c r="E25" s="116" t="s">
        <v>1</v>
      </c>
      <c r="F25" s="102" t="s">
        <v>72</v>
      </c>
      <c r="G25" s="42"/>
      <c r="H25" s="42"/>
      <c r="I25" s="42"/>
      <c r="J25" s="42"/>
      <c r="K25" s="42"/>
      <c r="L25" s="42"/>
      <c r="M25" s="26"/>
      <c r="N25" s="26"/>
    </row>
    <row r="26" spans="1:14">
      <c r="A26" s="85">
        <v>13</v>
      </c>
      <c r="B26" s="140">
        <v>141</v>
      </c>
      <c r="C26" s="108" t="s">
        <v>287</v>
      </c>
      <c r="D26" s="87">
        <v>2005</v>
      </c>
      <c r="E26" s="116" t="s">
        <v>1</v>
      </c>
      <c r="F26" s="102" t="s">
        <v>72</v>
      </c>
      <c r="G26" s="42"/>
      <c r="H26" s="42"/>
      <c r="I26" s="42"/>
      <c r="J26" s="42"/>
      <c r="K26" s="42"/>
      <c r="L26" s="42"/>
      <c r="M26" s="26"/>
      <c r="N26" s="26"/>
    </row>
    <row r="27" spans="1:14">
      <c r="A27" s="85">
        <v>14</v>
      </c>
      <c r="B27" s="140">
        <v>142</v>
      </c>
      <c r="C27" s="108" t="s">
        <v>288</v>
      </c>
      <c r="D27" s="87">
        <v>2005</v>
      </c>
      <c r="E27" s="116" t="s">
        <v>1</v>
      </c>
      <c r="F27" s="102" t="s">
        <v>72</v>
      </c>
      <c r="G27" s="42"/>
      <c r="H27" s="42"/>
      <c r="I27" s="42"/>
      <c r="J27" s="42"/>
      <c r="K27" s="42"/>
      <c r="L27" s="42"/>
      <c r="M27" s="26"/>
      <c r="N27" s="26"/>
    </row>
    <row r="28" spans="1:14">
      <c r="A28" s="85">
        <v>15</v>
      </c>
      <c r="B28" s="140">
        <v>143</v>
      </c>
      <c r="C28" s="108" t="s">
        <v>340</v>
      </c>
      <c r="D28" s="87">
        <v>2005</v>
      </c>
      <c r="E28" s="129" t="s">
        <v>334</v>
      </c>
      <c r="F28" s="102" t="s">
        <v>341</v>
      </c>
      <c r="G28" s="42"/>
      <c r="H28" s="42"/>
      <c r="I28" s="42"/>
      <c r="J28" s="42"/>
      <c r="K28" s="42"/>
      <c r="L28" s="42"/>
      <c r="M28" s="26"/>
      <c r="N28" s="26"/>
    </row>
    <row r="29" spans="1:14">
      <c r="A29" s="85">
        <v>16</v>
      </c>
      <c r="B29" s="140">
        <v>144</v>
      </c>
      <c r="C29" s="108" t="s">
        <v>342</v>
      </c>
      <c r="D29" s="87">
        <v>2004</v>
      </c>
      <c r="E29" s="129" t="s">
        <v>334</v>
      </c>
      <c r="F29" s="102" t="s">
        <v>341</v>
      </c>
      <c r="G29" s="42"/>
      <c r="H29" s="42"/>
      <c r="I29" s="42"/>
      <c r="J29" s="42"/>
      <c r="K29" s="42"/>
      <c r="L29" s="42"/>
      <c r="M29" s="26"/>
      <c r="N29" s="26"/>
    </row>
    <row r="30" spans="1:14">
      <c r="A30" s="85">
        <v>17</v>
      </c>
      <c r="B30" s="140">
        <v>145</v>
      </c>
      <c r="C30" s="108" t="s">
        <v>467</v>
      </c>
      <c r="D30" s="87">
        <v>2005</v>
      </c>
      <c r="E30" s="116" t="s">
        <v>1</v>
      </c>
      <c r="F30" s="102" t="s">
        <v>71</v>
      </c>
      <c r="K30" s="28"/>
      <c r="L30" s="28"/>
      <c r="M30" s="29"/>
      <c r="N30" s="30"/>
    </row>
    <row r="31" spans="1:14">
      <c r="A31" s="85">
        <v>18</v>
      </c>
      <c r="B31" s="140">
        <v>146</v>
      </c>
      <c r="C31" s="77" t="s">
        <v>383</v>
      </c>
      <c r="D31" s="87">
        <v>2004</v>
      </c>
      <c r="E31" s="116" t="s">
        <v>1</v>
      </c>
      <c r="F31" s="102" t="s">
        <v>71</v>
      </c>
      <c r="K31" s="28"/>
      <c r="L31" s="28"/>
      <c r="M31" s="29"/>
      <c r="N31" s="30"/>
    </row>
    <row r="32" spans="1:14">
      <c r="A32" s="85">
        <v>19</v>
      </c>
      <c r="B32" s="140">
        <v>147</v>
      </c>
      <c r="C32" s="77" t="s">
        <v>406</v>
      </c>
      <c r="D32" s="87">
        <v>2005</v>
      </c>
      <c r="E32" s="116" t="s">
        <v>1</v>
      </c>
      <c r="F32" s="102" t="s">
        <v>71</v>
      </c>
      <c r="K32" s="28"/>
      <c r="L32" s="28"/>
      <c r="M32" s="29"/>
      <c r="N32" s="30"/>
    </row>
    <row r="33" spans="1:14">
      <c r="A33" s="85">
        <v>20</v>
      </c>
      <c r="B33" s="140">
        <v>148</v>
      </c>
      <c r="C33" s="77" t="s">
        <v>421</v>
      </c>
      <c r="D33" s="87">
        <v>2004</v>
      </c>
      <c r="E33" s="116" t="s">
        <v>1</v>
      </c>
      <c r="F33" s="102" t="s">
        <v>71</v>
      </c>
      <c r="K33" s="28"/>
      <c r="L33" s="28"/>
      <c r="M33" s="29"/>
      <c r="N33" s="30"/>
    </row>
    <row r="34" spans="1:14">
      <c r="A34" s="85">
        <v>21</v>
      </c>
      <c r="B34" s="140">
        <v>149</v>
      </c>
      <c r="C34" s="108" t="s">
        <v>380</v>
      </c>
      <c r="D34" s="87">
        <v>2005</v>
      </c>
      <c r="E34" s="116" t="s">
        <v>1</v>
      </c>
      <c r="F34" s="102" t="s">
        <v>71</v>
      </c>
      <c r="I34" s="31"/>
      <c r="K34" s="28"/>
      <c r="L34" s="28"/>
      <c r="M34" s="29"/>
      <c r="N34" s="30"/>
    </row>
    <row r="35" spans="1:14">
      <c r="A35" s="85">
        <v>22</v>
      </c>
      <c r="B35" s="140">
        <v>150</v>
      </c>
      <c r="C35" s="108" t="s">
        <v>381</v>
      </c>
      <c r="D35" s="87">
        <v>2005</v>
      </c>
      <c r="E35" s="116" t="s">
        <v>1</v>
      </c>
      <c r="F35" s="102" t="s">
        <v>71</v>
      </c>
      <c r="M35" s="29"/>
      <c r="N35" s="30"/>
    </row>
    <row r="36" spans="1:14">
      <c r="A36" s="85">
        <v>23</v>
      </c>
      <c r="B36" s="140">
        <v>151</v>
      </c>
      <c r="C36" s="108" t="s">
        <v>382</v>
      </c>
      <c r="D36" s="87">
        <v>2005</v>
      </c>
      <c r="E36" s="116" t="s">
        <v>1</v>
      </c>
      <c r="F36" s="102" t="s">
        <v>71</v>
      </c>
      <c r="K36" s="28"/>
      <c r="L36" s="28"/>
      <c r="M36" s="29"/>
      <c r="N36" s="30"/>
    </row>
    <row r="37" spans="1:14">
      <c r="A37" s="198">
        <v>24</v>
      </c>
      <c r="B37" s="185">
        <v>235</v>
      </c>
      <c r="C37" s="193" t="s">
        <v>469</v>
      </c>
      <c r="D37" s="185">
        <v>2004</v>
      </c>
      <c r="E37" s="201" t="s">
        <v>1</v>
      </c>
      <c r="F37" s="194" t="s">
        <v>71</v>
      </c>
    </row>
    <row r="38" spans="1:14">
      <c r="D38" s="111"/>
      <c r="E38" s="45"/>
    </row>
    <row r="39" spans="1:14">
      <c r="A39" s="10" t="s">
        <v>2</v>
      </c>
      <c r="D39" s="33"/>
      <c r="E39" s="45"/>
    </row>
    <row r="40" spans="1:14">
      <c r="A40" s="10" t="s">
        <v>3</v>
      </c>
      <c r="D40" s="33"/>
    </row>
    <row r="41" spans="1:14">
      <c r="A41" s="10" t="s">
        <v>4</v>
      </c>
      <c r="D41" s="33"/>
    </row>
    <row r="42" spans="1:14">
      <c r="A42" s="10" t="s">
        <v>5</v>
      </c>
      <c r="D42" s="33"/>
    </row>
    <row r="43" spans="1:14">
      <c r="D43" s="111"/>
    </row>
    <row r="44" spans="1:14">
      <c r="A44" s="10" t="s">
        <v>6</v>
      </c>
      <c r="D44" s="119"/>
      <c r="E44" s="35"/>
      <c r="F44" s="10" t="s">
        <v>208</v>
      </c>
    </row>
    <row r="45" spans="1:14">
      <c r="D45" s="119"/>
    </row>
    <row r="46" spans="1:14">
      <c r="A46" s="10" t="s">
        <v>7</v>
      </c>
      <c r="D46" s="119"/>
      <c r="E46" s="35"/>
      <c r="F46" s="10" t="s">
        <v>209</v>
      </c>
    </row>
    <row r="47" spans="1:14">
      <c r="D47" s="111"/>
    </row>
  </sheetData>
  <mergeCells count="8">
    <mergeCell ref="G7:N7"/>
    <mergeCell ref="A8:F8"/>
    <mergeCell ref="C9:E9"/>
    <mergeCell ref="A2:B5"/>
    <mergeCell ref="C2:E2"/>
    <mergeCell ref="F3:F5"/>
    <mergeCell ref="C4:E4"/>
    <mergeCell ref="A7:F7"/>
  </mergeCells>
  <pageMargins left="0.56999999999999995" right="0.53" top="0.32" bottom="0.3" header="0.3" footer="0.3"/>
  <pageSetup paperSize="9" scale="96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2:Q47"/>
  <sheetViews>
    <sheetView view="pageBreakPreview" zoomScale="85" zoomScaleNormal="85" zoomScaleSheetLayoutView="85" workbookViewId="0">
      <selection activeCell="I36" sqref="I36"/>
    </sheetView>
  </sheetViews>
  <sheetFormatPr defaultRowHeight="15"/>
  <cols>
    <col min="1" max="1" width="4.85546875" style="10" customWidth="1"/>
    <col min="2" max="2" width="6.85546875" style="10" customWidth="1"/>
    <col min="3" max="3" width="20.28515625" style="10" customWidth="1"/>
    <col min="4" max="4" width="7.42578125" style="10" customWidth="1"/>
    <col min="5" max="5" width="20.28515625" style="10" customWidth="1"/>
    <col min="6" max="6" width="10.140625" style="148" customWidth="1"/>
    <col min="7" max="7" width="10.42578125" style="148" bestFit="1" customWidth="1"/>
    <col min="8" max="8" width="14.7109375" style="10" customWidth="1"/>
    <col min="9" max="9" width="25.7109375" style="148" customWidth="1"/>
    <col min="10" max="10" width="9.140625" style="10"/>
    <col min="11" max="11" width="9.140625" style="10" customWidth="1"/>
    <col min="12" max="13" width="10.7109375" style="10" bestFit="1" customWidth="1"/>
    <col min="14" max="14" width="10.42578125" style="10" customWidth="1"/>
    <col min="15" max="15" width="13" style="10" customWidth="1"/>
    <col min="16" max="16" width="9.140625" style="10"/>
    <col min="17" max="17" width="10" style="10" customWidth="1"/>
    <col min="18" max="16384" width="9.140625" style="10"/>
  </cols>
  <sheetData>
    <row r="2" spans="1:17" ht="60" customHeight="1">
      <c r="A2" s="244"/>
      <c r="B2" s="244"/>
      <c r="C2" s="245" t="s">
        <v>472</v>
      </c>
      <c r="D2" s="245"/>
      <c r="E2" s="245"/>
      <c r="F2" s="245"/>
      <c r="G2" s="245"/>
      <c r="H2" s="79"/>
      <c r="I2" s="183"/>
    </row>
    <row r="3" spans="1:17">
      <c r="A3" s="244"/>
      <c r="B3" s="244"/>
      <c r="C3" s="79"/>
      <c r="D3" s="79"/>
      <c r="E3" s="79"/>
      <c r="F3" s="183"/>
      <c r="G3" s="183"/>
      <c r="H3" s="246"/>
      <c r="I3" s="212"/>
    </row>
    <row r="4" spans="1:17" ht="38.25" customHeight="1">
      <c r="A4" s="244"/>
      <c r="B4" s="244"/>
      <c r="C4" s="264" t="s">
        <v>473</v>
      </c>
      <c r="D4" s="264"/>
      <c r="E4" s="264"/>
      <c r="F4" s="264"/>
      <c r="G4" s="264"/>
      <c r="H4" s="246"/>
      <c r="I4" s="212"/>
      <c r="J4" s="80"/>
      <c r="K4" s="80"/>
    </row>
    <row r="5" spans="1:17">
      <c r="A5" s="244"/>
      <c r="B5" s="244"/>
      <c r="C5" s="11"/>
      <c r="D5" s="11"/>
      <c r="E5" s="11"/>
      <c r="F5" s="149"/>
      <c r="G5" s="149"/>
      <c r="H5" s="246"/>
      <c r="I5" s="212"/>
    </row>
    <row r="6" spans="1:17" ht="18.75">
      <c r="A6" s="99"/>
      <c r="B6" s="99"/>
      <c r="C6" s="99"/>
      <c r="D6" s="99"/>
      <c r="E6" s="99"/>
      <c r="F6" s="150"/>
      <c r="G6" s="150"/>
      <c r="H6" s="99"/>
      <c r="I6" s="150"/>
    </row>
    <row r="7" spans="1:17" ht="15.75">
      <c r="A7" s="249" t="s">
        <v>23</v>
      </c>
      <c r="B7" s="250"/>
      <c r="C7" s="250"/>
      <c r="D7" s="250"/>
      <c r="E7" s="250"/>
      <c r="F7" s="250"/>
      <c r="G7" s="250"/>
      <c r="H7" s="251"/>
      <c r="I7" s="210"/>
      <c r="J7" s="239"/>
      <c r="K7" s="239"/>
      <c r="L7" s="239"/>
      <c r="M7" s="239"/>
      <c r="N7" s="239"/>
      <c r="O7" s="239"/>
      <c r="P7" s="239"/>
      <c r="Q7" s="240"/>
    </row>
    <row r="8" spans="1:17" ht="15.75">
      <c r="A8" s="241" t="s">
        <v>450</v>
      </c>
      <c r="B8" s="242"/>
      <c r="C8" s="242"/>
      <c r="D8" s="242"/>
      <c r="E8" s="242"/>
      <c r="F8" s="242"/>
      <c r="G8" s="242"/>
      <c r="H8" s="243"/>
      <c r="I8" s="209"/>
    </row>
    <row r="9" spans="1:17" ht="15.75">
      <c r="A9" s="113"/>
      <c r="B9" s="114"/>
      <c r="C9" s="242"/>
      <c r="D9" s="242"/>
      <c r="E9" s="242"/>
      <c r="F9" s="209"/>
      <c r="G9" s="209"/>
      <c r="H9" s="115"/>
      <c r="I9" s="152"/>
    </row>
    <row r="10" spans="1:17">
      <c r="A10" s="15" t="s">
        <v>1</v>
      </c>
      <c r="B10" s="16"/>
      <c r="C10" s="16"/>
      <c r="D10" s="16"/>
      <c r="E10" s="16"/>
      <c r="F10" s="155"/>
      <c r="G10" s="155"/>
      <c r="H10" s="135" t="s">
        <v>114</v>
      </c>
      <c r="I10" s="213"/>
    </row>
    <row r="11" spans="1:17">
      <c r="A11" s="15" t="s">
        <v>8</v>
      </c>
      <c r="B11" s="16"/>
      <c r="C11" s="16"/>
      <c r="D11" s="16"/>
      <c r="E11" s="16"/>
      <c r="F11" s="155"/>
      <c r="G11" s="155"/>
      <c r="H11" s="135" t="s">
        <v>451</v>
      </c>
      <c r="I11" s="213"/>
      <c r="K11" s="19"/>
      <c r="N11" s="20"/>
      <c r="P11" s="19"/>
    </row>
    <row r="12" spans="1:17">
      <c r="A12" s="21" t="s">
        <v>9</v>
      </c>
      <c r="B12" s="22"/>
      <c r="C12" s="23" t="s">
        <v>121</v>
      </c>
      <c r="D12" s="23"/>
      <c r="E12" s="22"/>
      <c r="F12" s="159"/>
      <c r="G12" s="159"/>
      <c r="H12" s="86"/>
      <c r="I12" s="155"/>
      <c r="K12" s="24"/>
      <c r="N12" s="20"/>
      <c r="P12" s="24"/>
    </row>
    <row r="13" spans="1:17" ht="42.75">
      <c r="A13" s="189" t="s">
        <v>69</v>
      </c>
      <c r="B13" s="189" t="s">
        <v>11</v>
      </c>
      <c r="C13" s="189" t="s">
        <v>0</v>
      </c>
      <c r="D13" s="189" t="s">
        <v>12</v>
      </c>
      <c r="E13" s="189" t="s">
        <v>13</v>
      </c>
      <c r="F13" s="189" t="s">
        <v>14</v>
      </c>
      <c r="G13" s="162" t="s">
        <v>22</v>
      </c>
      <c r="H13" s="162" t="s">
        <v>15</v>
      </c>
      <c r="I13" s="207"/>
      <c r="J13" s="78"/>
      <c r="K13" s="26"/>
      <c r="L13" s="26"/>
      <c r="M13" s="26"/>
      <c r="N13" s="26"/>
      <c r="O13" s="26"/>
      <c r="P13" s="26"/>
      <c r="Q13" s="26"/>
    </row>
    <row r="14" spans="1:17">
      <c r="A14" s="140">
        <v>1</v>
      </c>
      <c r="B14" s="140">
        <v>235</v>
      </c>
      <c r="C14" s="193" t="s">
        <v>469</v>
      </c>
      <c r="D14" s="185">
        <v>2004</v>
      </c>
      <c r="E14" s="201" t="s">
        <v>1</v>
      </c>
      <c r="F14" s="194" t="s">
        <v>71</v>
      </c>
      <c r="G14" s="236">
        <v>4.9768518518518521E-3</v>
      </c>
      <c r="H14" s="90"/>
      <c r="I14" s="208"/>
      <c r="J14" s="42"/>
      <c r="K14" s="42"/>
      <c r="L14" s="42"/>
      <c r="M14" s="42"/>
      <c r="N14" s="42"/>
      <c r="O14" s="42"/>
      <c r="P14" s="26"/>
      <c r="Q14" s="26"/>
    </row>
    <row r="15" spans="1:17">
      <c r="A15" s="140">
        <v>2</v>
      </c>
      <c r="B15" s="140">
        <v>143</v>
      </c>
      <c r="C15" s="200" t="s">
        <v>340</v>
      </c>
      <c r="D15" s="186">
        <v>2005</v>
      </c>
      <c r="E15" s="129" t="s">
        <v>334</v>
      </c>
      <c r="F15" s="194" t="s">
        <v>341</v>
      </c>
      <c r="G15" s="236">
        <v>5.0000000000000001E-3</v>
      </c>
      <c r="H15" s="230">
        <f>G15-$G$14</f>
        <v>2.3148148148148008E-5</v>
      </c>
      <c r="I15" s="208"/>
      <c r="J15" s="42"/>
      <c r="K15" s="42"/>
      <c r="L15" s="42"/>
      <c r="M15" s="42"/>
      <c r="N15" s="42"/>
      <c r="O15" s="42"/>
      <c r="P15" s="26"/>
      <c r="Q15" s="26"/>
    </row>
    <row r="16" spans="1:17">
      <c r="A16" s="140">
        <v>3</v>
      </c>
      <c r="B16" s="140">
        <v>147</v>
      </c>
      <c r="C16" s="181" t="s">
        <v>406</v>
      </c>
      <c r="D16" s="186">
        <v>2005</v>
      </c>
      <c r="E16" s="201" t="s">
        <v>1</v>
      </c>
      <c r="F16" s="194" t="s">
        <v>71</v>
      </c>
      <c r="G16" s="236">
        <v>5.0462962962962961E-3</v>
      </c>
      <c r="H16" s="230">
        <f t="shared" ref="H16:H36" si="0">G16-$G$14</f>
        <v>6.9444444444444024E-5</v>
      </c>
      <c r="I16" s="208"/>
      <c r="J16" s="42"/>
      <c r="K16" s="42"/>
      <c r="L16" s="42"/>
      <c r="M16" s="42"/>
      <c r="N16" s="42"/>
      <c r="O16" s="42"/>
      <c r="P16" s="26"/>
      <c r="Q16" s="26"/>
    </row>
    <row r="17" spans="1:17">
      <c r="A17" s="140">
        <v>4</v>
      </c>
      <c r="B17" s="140">
        <v>137</v>
      </c>
      <c r="C17" s="200" t="s">
        <v>284</v>
      </c>
      <c r="D17" s="186">
        <v>2004</v>
      </c>
      <c r="E17" s="201" t="s">
        <v>1</v>
      </c>
      <c r="F17" s="194" t="s">
        <v>72</v>
      </c>
      <c r="G17" s="236">
        <v>5.5902777777777782E-3</v>
      </c>
      <c r="H17" s="230">
        <f t="shared" si="0"/>
        <v>6.1342592592592612E-4</v>
      </c>
      <c r="I17" s="208"/>
      <c r="J17" s="42"/>
      <c r="K17" s="42"/>
      <c r="L17" s="42"/>
      <c r="M17" s="42"/>
      <c r="N17" s="42"/>
      <c r="O17" s="42"/>
      <c r="P17" s="26"/>
      <c r="Q17" s="26"/>
    </row>
    <row r="18" spans="1:17">
      <c r="A18" s="140">
        <v>5</v>
      </c>
      <c r="B18" s="140">
        <v>132</v>
      </c>
      <c r="C18" s="200" t="s">
        <v>157</v>
      </c>
      <c r="D18" s="186">
        <v>2004</v>
      </c>
      <c r="E18" s="201" t="s">
        <v>1</v>
      </c>
      <c r="F18" s="194" t="s">
        <v>72</v>
      </c>
      <c r="G18" s="236">
        <v>5.590393518518518E-3</v>
      </c>
      <c r="H18" s="230">
        <f t="shared" si="0"/>
        <v>6.1354166666666588E-4</v>
      </c>
      <c r="I18" s="208"/>
      <c r="J18" s="42"/>
      <c r="K18" s="42"/>
      <c r="L18" s="42"/>
      <c r="M18" s="42"/>
      <c r="N18" s="42"/>
      <c r="O18" s="42"/>
      <c r="P18" s="26"/>
      <c r="Q18" s="26"/>
    </row>
    <row r="19" spans="1:17">
      <c r="A19" s="140">
        <v>6</v>
      </c>
      <c r="B19" s="140">
        <v>145</v>
      </c>
      <c r="C19" s="200" t="s">
        <v>467</v>
      </c>
      <c r="D19" s="186">
        <v>2005</v>
      </c>
      <c r="E19" s="201" t="s">
        <v>1</v>
      </c>
      <c r="F19" s="194" t="s">
        <v>71</v>
      </c>
      <c r="G19" s="236">
        <v>5.7754629629629623E-3</v>
      </c>
      <c r="H19" s="230">
        <f t="shared" si="0"/>
        <v>7.9861111111111018E-4</v>
      </c>
      <c r="I19" s="208"/>
      <c r="J19" s="42"/>
      <c r="K19" s="42"/>
      <c r="L19" s="42"/>
      <c r="M19" s="42"/>
      <c r="N19" s="42"/>
      <c r="O19" s="42"/>
      <c r="P19" s="26"/>
      <c r="Q19" s="26"/>
    </row>
    <row r="20" spans="1:17">
      <c r="A20" s="140">
        <v>7</v>
      </c>
      <c r="B20" s="140">
        <v>141</v>
      </c>
      <c r="C20" s="200" t="s">
        <v>287</v>
      </c>
      <c r="D20" s="186">
        <v>2005</v>
      </c>
      <c r="E20" s="201" t="s">
        <v>1</v>
      </c>
      <c r="F20" s="194" t="s">
        <v>72</v>
      </c>
      <c r="G20" s="236">
        <v>5.7986111111111112E-3</v>
      </c>
      <c r="H20" s="230">
        <f t="shared" si="0"/>
        <v>8.2175925925925906E-4</v>
      </c>
      <c r="I20" s="208"/>
      <c r="J20" s="42"/>
      <c r="K20" s="42"/>
      <c r="L20" s="42"/>
      <c r="M20" s="42"/>
      <c r="N20" s="42"/>
      <c r="O20" s="42"/>
      <c r="P20" s="26"/>
      <c r="Q20" s="26"/>
    </row>
    <row r="21" spans="1:17">
      <c r="A21" s="140">
        <v>8</v>
      </c>
      <c r="B21" s="140">
        <v>130</v>
      </c>
      <c r="C21" s="181" t="s">
        <v>143</v>
      </c>
      <c r="D21" s="186">
        <v>2005</v>
      </c>
      <c r="E21" s="201" t="s">
        <v>1</v>
      </c>
      <c r="F21" s="194" t="s">
        <v>72</v>
      </c>
      <c r="G21" s="236">
        <v>5.8217592592592592E-3</v>
      </c>
      <c r="H21" s="230">
        <f t="shared" si="0"/>
        <v>8.4490740740740707E-4</v>
      </c>
      <c r="I21" s="208"/>
      <c r="J21" s="42"/>
      <c r="K21" s="42"/>
      <c r="L21" s="42"/>
      <c r="M21" s="42"/>
      <c r="N21" s="42"/>
      <c r="O21" s="42"/>
      <c r="P21" s="26"/>
      <c r="Q21" s="26"/>
    </row>
    <row r="22" spans="1:17">
      <c r="A22" s="140">
        <v>9</v>
      </c>
      <c r="B22" s="140">
        <v>131</v>
      </c>
      <c r="C22" s="181" t="s">
        <v>144</v>
      </c>
      <c r="D22" s="186">
        <v>2005</v>
      </c>
      <c r="E22" s="201" t="s">
        <v>1</v>
      </c>
      <c r="F22" s="194" t="s">
        <v>72</v>
      </c>
      <c r="G22" s="236">
        <v>5.9143518518518521E-3</v>
      </c>
      <c r="H22" s="230">
        <f t="shared" si="0"/>
        <v>9.3749999999999997E-4</v>
      </c>
      <c r="I22" s="208"/>
      <c r="J22" s="42"/>
      <c r="K22" s="42"/>
      <c r="L22" s="42"/>
      <c r="M22" s="42"/>
      <c r="N22" s="42"/>
      <c r="O22" s="42"/>
      <c r="P22" s="26"/>
      <c r="Q22" s="26"/>
    </row>
    <row r="23" spans="1:17">
      <c r="A23" s="140">
        <v>10</v>
      </c>
      <c r="B23" s="197">
        <v>136</v>
      </c>
      <c r="C23" s="200" t="s">
        <v>283</v>
      </c>
      <c r="D23" s="186">
        <v>2004</v>
      </c>
      <c r="E23" s="201" t="s">
        <v>1</v>
      </c>
      <c r="F23" s="194" t="s">
        <v>72</v>
      </c>
      <c r="G23" s="235">
        <v>6.0069444444444441E-3</v>
      </c>
      <c r="H23" s="230">
        <f t="shared" si="0"/>
        <v>1.030092592592592E-3</v>
      </c>
      <c r="I23" s="232"/>
      <c r="N23" s="28"/>
      <c r="O23" s="28"/>
      <c r="P23" s="29"/>
      <c r="Q23" s="30"/>
    </row>
    <row r="24" spans="1:17">
      <c r="A24" s="140">
        <v>11</v>
      </c>
      <c r="B24" s="197">
        <v>134</v>
      </c>
      <c r="C24" s="200" t="s">
        <v>279</v>
      </c>
      <c r="D24" s="186">
        <v>2005</v>
      </c>
      <c r="E24" s="201" t="s">
        <v>1</v>
      </c>
      <c r="F24" s="194" t="s">
        <v>72</v>
      </c>
      <c r="G24" s="235">
        <v>6.0879629629629643E-3</v>
      </c>
      <c r="H24" s="230">
        <f t="shared" si="0"/>
        <v>1.1111111111111122E-3</v>
      </c>
      <c r="I24" s="232"/>
      <c r="L24" s="31"/>
      <c r="N24" s="28"/>
      <c r="O24" s="28"/>
      <c r="P24" s="29"/>
      <c r="Q24" s="30"/>
    </row>
    <row r="25" spans="1:17">
      <c r="A25" s="140">
        <v>12</v>
      </c>
      <c r="B25" s="197">
        <v>144</v>
      </c>
      <c r="C25" s="200" t="s">
        <v>342</v>
      </c>
      <c r="D25" s="186">
        <v>2004</v>
      </c>
      <c r="E25" s="129" t="s">
        <v>334</v>
      </c>
      <c r="F25" s="194" t="s">
        <v>341</v>
      </c>
      <c r="G25" s="235">
        <v>6.1805555555555563E-3</v>
      </c>
      <c r="H25" s="230">
        <f t="shared" si="0"/>
        <v>1.2037037037037042E-3</v>
      </c>
      <c r="I25" s="232"/>
      <c r="L25" s="31"/>
      <c r="N25" s="28"/>
      <c r="O25" s="28"/>
      <c r="P25" s="29"/>
      <c r="Q25" s="30"/>
    </row>
    <row r="26" spans="1:17">
      <c r="A26" s="140">
        <v>13</v>
      </c>
      <c r="B26" s="197">
        <v>146</v>
      </c>
      <c r="C26" s="181" t="s">
        <v>383</v>
      </c>
      <c r="D26" s="186">
        <v>2004</v>
      </c>
      <c r="E26" s="201" t="s">
        <v>1</v>
      </c>
      <c r="F26" s="194" t="s">
        <v>71</v>
      </c>
      <c r="G26" s="235">
        <v>6.3888888888888884E-3</v>
      </c>
      <c r="H26" s="230">
        <f t="shared" si="0"/>
        <v>1.4120370370370363E-3</v>
      </c>
      <c r="I26" s="232"/>
      <c r="L26" s="31"/>
      <c r="N26" s="28"/>
      <c r="O26" s="28"/>
      <c r="P26" s="29"/>
      <c r="Q26" s="30"/>
    </row>
    <row r="27" spans="1:17">
      <c r="A27" s="140">
        <v>14</v>
      </c>
      <c r="B27" s="197">
        <v>148</v>
      </c>
      <c r="C27" s="181" t="s">
        <v>421</v>
      </c>
      <c r="D27" s="186">
        <v>2004</v>
      </c>
      <c r="E27" s="201" t="s">
        <v>1</v>
      </c>
      <c r="F27" s="194" t="s">
        <v>71</v>
      </c>
      <c r="G27" s="235">
        <v>6.6550925925925935E-3</v>
      </c>
      <c r="H27" s="230">
        <f t="shared" si="0"/>
        <v>1.6782407407407414E-3</v>
      </c>
      <c r="I27" s="232"/>
      <c r="L27" s="31"/>
      <c r="N27" s="28"/>
      <c r="O27" s="28"/>
      <c r="P27" s="29"/>
      <c r="Q27" s="30"/>
    </row>
    <row r="28" spans="1:17">
      <c r="A28" s="140">
        <v>15</v>
      </c>
      <c r="B28" s="197">
        <v>140</v>
      </c>
      <c r="C28" s="200" t="s">
        <v>286</v>
      </c>
      <c r="D28" s="186">
        <v>2005</v>
      </c>
      <c r="E28" s="201" t="s">
        <v>1</v>
      </c>
      <c r="F28" s="194" t="s">
        <v>72</v>
      </c>
      <c r="G28" s="235">
        <v>6.6898148148148142E-3</v>
      </c>
      <c r="H28" s="230">
        <f t="shared" si="0"/>
        <v>1.7129629629629621E-3</v>
      </c>
      <c r="I28" s="232"/>
      <c r="L28" s="31"/>
      <c r="N28" s="28"/>
      <c r="O28" s="28"/>
      <c r="P28" s="29"/>
      <c r="Q28" s="30"/>
    </row>
    <row r="29" spans="1:17">
      <c r="A29" s="140">
        <v>16</v>
      </c>
      <c r="B29" s="197">
        <v>139</v>
      </c>
      <c r="C29" s="200" t="s">
        <v>289</v>
      </c>
      <c r="D29" s="186">
        <v>2005</v>
      </c>
      <c r="E29" s="201" t="s">
        <v>1</v>
      </c>
      <c r="F29" s="194" t="s">
        <v>72</v>
      </c>
      <c r="G29" s="235">
        <v>6.7245370370370367E-3</v>
      </c>
      <c r="H29" s="230">
        <f t="shared" si="0"/>
        <v>1.7476851851851846E-3</v>
      </c>
      <c r="I29" s="232"/>
      <c r="L29" s="31"/>
      <c r="N29" s="28"/>
      <c r="O29" s="28"/>
      <c r="P29" s="29"/>
      <c r="Q29" s="30"/>
    </row>
    <row r="30" spans="1:17">
      <c r="A30" s="140">
        <v>17</v>
      </c>
      <c r="B30" s="197">
        <v>138</v>
      </c>
      <c r="C30" s="200" t="s">
        <v>285</v>
      </c>
      <c r="D30" s="186">
        <v>2005</v>
      </c>
      <c r="E30" s="201" t="s">
        <v>1</v>
      </c>
      <c r="F30" s="194" t="s">
        <v>72</v>
      </c>
      <c r="G30" s="235">
        <v>6.7708333333333336E-3</v>
      </c>
      <c r="H30" s="230">
        <f t="shared" si="0"/>
        <v>1.7939814814814815E-3</v>
      </c>
      <c r="I30" s="232"/>
      <c r="L30" s="31"/>
      <c r="N30" s="28"/>
      <c r="O30" s="28"/>
      <c r="P30" s="29"/>
      <c r="Q30" s="30"/>
    </row>
    <row r="31" spans="1:17">
      <c r="A31" s="140">
        <v>18</v>
      </c>
      <c r="B31" s="197">
        <v>135</v>
      </c>
      <c r="C31" s="200" t="s">
        <v>280</v>
      </c>
      <c r="D31" s="186">
        <v>2005</v>
      </c>
      <c r="E31" s="201" t="s">
        <v>1</v>
      </c>
      <c r="F31" s="194" t="s">
        <v>72</v>
      </c>
      <c r="G31" s="235">
        <v>7.2916666666666659E-3</v>
      </c>
      <c r="H31" s="230">
        <f t="shared" si="0"/>
        <v>2.3148148148148138E-3</v>
      </c>
      <c r="I31" s="232"/>
      <c r="P31" s="29"/>
      <c r="Q31" s="30"/>
    </row>
    <row r="32" spans="1:17">
      <c r="A32" s="140">
        <v>19</v>
      </c>
      <c r="B32" s="187">
        <v>149</v>
      </c>
      <c r="C32" s="200" t="s">
        <v>380</v>
      </c>
      <c r="D32" s="186">
        <v>2005</v>
      </c>
      <c r="E32" s="201" t="s">
        <v>1</v>
      </c>
      <c r="F32" s="194" t="s">
        <v>71</v>
      </c>
      <c r="G32" s="235">
        <v>7.5462962962962966E-3</v>
      </c>
      <c r="H32" s="230">
        <f t="shared" si="0"/>
        <v>2.5694444444444445E-3</v>
      </c>
      <c r="I32" s="233"/>
      <c r="N32" s="28"/>
      <c r="O32" s="28"/>
      <c r="P32" s="29"/>
      <c r="Q32" s="30"/>
    </row>
    <row r="33" spans="1:17">
      <c r="A33" s="140">
        <v>20</v>
      </c>
      <c r="B33" s="187">
        <v>142</v>
      </c>
      <c r="C33" s="200" t="s">
        <v>288</v>
      </c>
      <c r="D33" s="186">
        <v>2005</v>
      </c>
      <c r="E33" s="201" t="s">
        <v>1</v>
      </c>
      <c r="F33" s="194" t="s">
        <v>72</v>
      </c>
      <c r="G33" s="235">
        <v>7.6851851851851847E-3</v>
      </c>
      <c r="H33" s="230">
        <f t="shared" si="0"/>
        <v>2.7083333333333326E-3</v>
      </c>
      <c r="I33" s="233"/>
      <c r="O33" s="28"/>
      <c r="P33" s="29"/>
      <c r="Q33" s="30"/>
    </row>
    <row r="34" spans="1:17">
      <c r="A34" s="140">
        <v>21</v>
      </c>
      <c r="B34" s="187">
        <v>150</v>
      </c>
      <c r="C34" s="200" t="s">
        <v>381</v>
      </c>
      <c r="D34" s="186">
        <v>2005</v>
      </c>
      <c r="E34" s="201" t="s">
        <v>1</v>
      </c>
      <c r="F34" s="194" t="s">
        <v>71</v>
      </c>
      <c r="G34" s="235">
        <v>7.9976851851851858E-3</v>
      </c>
      <c r="H34" s="230">
        <f t="shared" si="0"/>
        <v>3.0208333333333337E-3</v>
      </c>
      <c r="I34" s="233"/>
      <c r="P34" s="29"/>
      <c r="Q34" s="30"/>
    </row>
    <row r="35" spans="1:17">
      <c r="A35" s="140">
        <v>22</v>
      </c>
      <c r="B35" s="197">
        <v>129</v>
      </c>
      <c r="C35" s="181" t="s">
        <v>142</v>
      </c>
      <c r="D35" s="186">
        <v>2004</v>
      </c>
      <c r="E35" s="201" t="s">
        <v>1</v>
      </c>
      <c r="F35" s="194" t="s">
        <v>72</v>
      </c>
      <c r="G35" s="235">
        <v>8.6805555555555559E-3</v>
      </c>
      <c r="H35" s="230">
        <f t="shared" si="0"/>
        <v>3.7037037037037038E-3</v>
      </c>
      <c r="I35" s="234"/>
      <c r="P35" s="29"/>
      <c r="Q35" s="30"/>
    </row>
    <row r="36" spans="1:17">
      <c r="A36" s="140">
        <v>23</v>
      </c>
      <c r="B36" s="197">
        <v>151</v>
      </c>
      <c r="C36" s="200" t="s">
        <v>382</v>
      </c>
      <c r="D36" s="186">
        <v>2005</v>
      </c>
      <c r="E36" s="201" t="s">
        <v>1</v>
      </c>
      <c r="F36" s="194" t="s">
        <v>71</v>
      </c>
      <c r="G36" s="235">
        <v>8.9120370370370378E-3</v>
      </c>
      <c r="H36" s="230">
        <f t="shared" si="0"/>
        <v>3.9351851851851857E-3</v>
      </c>
      <c r="I36" s="234"/>
      <c r="P36" s="29"/>
      <c r="Q36" s="30"/>
    </row>
    <row r="37" spans="1:17">
      <c r="D37" s="111"/>
    </row>
    <row r="38" spans="1:17">
      <c r="D38" s="111"/>
      <c r="E38" s="45"/>
      <c r="F38" s="174"/>
      <c r="G38" s="174"/>
    </row>
    <row r="39" spans="1:17">
      <c r="A39" s="10" t="s">
        <v>2</v>
      </c>
      <c r="D39" s="33"/>
      <c r="E39" s="45"/>
      <c r="F39" s="174"/>
      <c r="G39" s="174"/>
    </row>
    <row r="40" spans="1:17">
      <c r="A40" s="10" t="s">
        <v>3</v>
      </c>
      <c r="D40" s="33"/>
    </row>
    <row r="41" spans="1:17">
      <c r="A41" s="10" t="s">
        <v>4</v>
      </c>
      <c r="D41" s="33"/>
    </row>
    <row r="42" spans="1:17">
      <c r="A42" s="10" t="s">
        <v>5</v>
      </c>
      <c r="D42" s="33"/>
    </row>
    <row r="43" spans="1:17">
      <c r="D43" s="111"/>
    </row>
    <row r="44" spans="1:17">
      <c r="A44" s="10" t="s">
        <v>6</v>
      </c>
      <c r="D44" s="126"/>
      <c r="E44" s="35"/>
      <c r="F44" s="174"/>
      <c r="G44" s="10" t="s">
        <v>208</v>
      </c>
    </row>
    <row r="45" spans="1:17">
      <c r="D45" s="126"/>
      <c r="G45" s="10"/>
    </row>
    <row r="46" spans="1:17">
      <c r="A46" s="10" t="s">
        <v>7</v>
      </c>
      <c r="D46" s="126"/>
      <c r="E46" s="35"/>
      <c r="F46" s="174"/>
      <c r="G46" s="10" t="s">
        <v>209</v>
      </c>
    </row>
    <row r="47" spans="1:17">
      <c r="D47" s="111"/>
    </row>
  </sheetData>
  <mergeCells count="8">
    <mergeCell ref="J7:Q7"/>
    <mergeCell ref="A8:H8"/>
    <mergeCell ref="C9:E9"/>
    <mergeCell ref="A2:B5"/>
    <mergeCell ref="H3:H5"/>
    <mergeCell ref="A7:H7"/>
    <mergeCell ref="C2:G2"/>
    <mergeCell ref="C4:G4"/>
  </mergeCells>
  <pageMargins left="0.56999999999999995" right="0.53" top="0.32" bottom="0.3" header="0.3" footer="0.3"/>
  <pageSetup paperSize="9" scale="96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dimension ref="A2:N45"/>
  <sheetViews>
    <sheetView view="pageBreakPreview" zoomScale="85" zoomScaleNormal="85" zoomScaleSheetLayoutView="85" workbookViewId="0">
      <selection activeCell="C15" sqref="C15:F15"/>
    </sheetView>
  </sheetViews>
  <sheetFormatPr defaultRowHeight="15"/>
  <cols>
    <col min="1" max="1" width="4.85546875" style="10" customWidth="1"/>
    <col min="2" max="2" width="7" style="10" customWidth="1"/>
    <col min="3" max="3" width="22" style="10" customWidth="1"/>
    <col min="4" max="4" width="9" style="10" customWidth="1"/>
    <col min="5" max="5" width="26.42578125" style="10" customWidth="1"/>
    <col min="6" max="6" width="25.7109375" style="10" customWidth="1"/>
    <col min="7" max="7" width="9.140625" style="10"/>
    <col min="8" max="8" width="9.140625" style="10" customWidth="1"/>
    <col min="9" max="10" width="10.7109375" style="10" bestFit="1" customWidth="1"/>
    <col min="11" max="11" width="10.42578125" style="10" customWidth="1"/>
    <col min="12" max="12" width="13" style="10" customWidth="1"/>
    <col min="13" max="13" width="9.140625" style="10"/>
    <col min="14" max="14" width="10" style="10" customWidth="1"/>
    <col min="15" max="16384" width="9.140625" style="10"/>
  </cols>
  <sheetData>
    <row r="2" spans="1:14" ht="60" customHeight="1">
      <c r="A2" s="244"/>
      <c r="B2" s="244"/>
      <c r="C2" s="245" t="s">
        <v>70</v>
      </c>
      <c r="D2" s="245"/>
      <c r="E2" s="245"/>
      <c r="F2" s="79"/>
    </row>
    <row r="3" spans="1:14">
      <c r="A3" s="244"/>
      <c r="B3" s="244"/>
      <c r="C3" s="79"/>
      <c r="D3" s="79"/>
      <c r="E3" s="79"/>
      <c r="F3" s="246"/>
    </row>
    <row r="4" spans="1:14" ht="44.25" customHeight="1">
      <c r="A4" s="244"/>
      <c r="B4" s="244"/>
      <c r="C4" s="264" t="s">
        <v>124</v>
      </c>
      <c r="D4" s="264"/>
      <c r="E4" s="264"/>
      <c r="F4" s="246"/>
      <c r="G4" s="80"/>
      <c r="H4" s="80"/>
    </row>
    <row r="5" spans="1:14">
      <c r="A5" s="244"/>
      <c r="B5" s="244"/>
      <c r="C5" s="11"/>
      <c r="D5" s="11"/>
      <c r="E5" s="11"/>
      <c r="F5" s="246"/>
    </row>
    <row r="6" spans="1:14" ht="18.75">
      <c r="A6" s="99"/>
      <c r="B6" s="99"/>
      <c r="C6" s="99"/>
      <c r="D6" s="99"/>
      <c r="E6" s="99"/>
      <c r="F6" s="99"/>
    </row>
    <row r="7" spans="1:14" ht="15.75">
      <c r="A7" s="277" t="s">
        <v>24</v>
      </c>
      <c r="B7" s="278"/>
      <c r="C7" s="278"/>
      <c r="D7" s="278"/>
      <c r="E7" s="278"/>
      <c r="F7" s="279"/>
      <c r="G7" s="239"/>
      <c r="H7" s="239"/>
      <c r="I7" s="239"/>
      <c r="J7" s="239"/>
      <c r="K7" s="239"/>
      <c r="L7" s="239"/>
      <c r="M7" s="239"/>
      <c r="N7" s="240"/>
    </row>
    <row r="8" spans="1:14" ht="15.75">
      <c r="A8" s="273" t="s">
        <v>120</v>
      </c>
      <c r="B8" s="274"/>
      <c r="C8" s="274"/>
      <c r="D8" s="274"/>
      <c r="E8" s="274"/>
      <c r="F8" s="275"/>
    </row>
    <row r="9" spans="1:14" ht="15.75">
      <c r="A9" s="130"/>
      <c r="B9" s="131"/>
      <c r="C9" s="274"/>
      <c r="D9" s="274"/>
      <c r="E9" s="274"/>
      <c r="F9" s="132"/>
    </row>
    <row r="10" spans="1:14">
      <c r="A10" s="133" t="s">
        <v>1</v>
      </c>
      <c r="B10" s="134"/>
      <c r="C10" s="134"/>
      <c r="D10" s="134"/>
      <c r="E10" s="134"/>
      <c r="F10" s="135" t="s">
        <v>122</v>
      </c>
    </row>
    <row r="11" spans="1:14">
      <c r="A11" s="133" t="s">
        <v>8</v>
      </c>
      <c r="B11" s="134"/>
      <c r="C11" s="134"/>
      <c r="D11" s="134"/>
      <c r="E11" s="134"/>
      <c r="F11" s="135" t="s">
        <v>123</v>
      </c>
      <c r="H11" s="19"/>
      <c r="K11" s="20"/>
      <c r="M11" s="19"/>
    </row>
    <row r="12" spans="1:14">
      <c r="A12" s="136" t="s">
        <v>9</v>
      </c>
      <c r="B12" s="137"/>
      <c r="C12" s="138" t="s">
        <v>121</v>
      </c>
      <c r="D12" s="138"/>
      <c r="E12" s="137"/>
      <c r="F12" s="139"/>
      <c r="H12" s="24"/>
      <c r="K12" s="20"/>
      <c r="M12" s="24"/>
    </row>
    <row r="13" spans="1:14" ht="28.5">
      <c r="A13" s="90" t="s">
        <v>69</v>
      </c>
      <c r="B13" s="90" t="s">
        <v>11</v>
      </c>
      <c r="C13" s="90" t="s">
        <v>0</v>
      </c>
      <c r="D13" s="90" t="s">
        <v>12</v>
      </c>
      <c r="E13" s="90" t="s">
        <v>13</v>
      </c>
      <c r="F13" s="90" t="s">
        <v>14</v>
      </c>
      <c r="G13" s="78"/>
      <c r="H13" s="26"/>
      <c r="I13" s="26"/>
      <c r="J13" s="26"/>
      <c r="K13" s="26"/>
      <c r="L13" s="26"/>
      <c r="M13" s="26"/>
      <c r="N13" s="26"/>
    </row>
    <row r="14" spans="1:14">
      <c r="A14" s="85">
        <v>1</v>
      </c>
      <c r="B14" s="140">
        <v>152</v>
      </c>
      <c r="C14" s="77" t="s">
        <v>125</v>
      </c>
      <c r="D14" s="87">
        <v>2007</v>
      </c>
      <c r="E14" s="116" t="s">
        <v>1</v>
      </c>
      <c r="F14" s="107" t="s">
        <v>74</v>
      </c>
      <c r="G14" s="42"/>
      <c r="H14" s="42"/>
      <c r="I14" s="42"/>
      <c r="J14" s="42"/>
      <c r="K14" s="42"/>
      <c r="L14" s="42"/>
      <c r="M14" s="26"/>
      <c r="N14" s="26"/>
    </row>
    <row r="15" spans="1:14">
      <c r="A15" s="85">
        <v>2</v>
      </c>
      <c r="B15" s="140">
        <v>153</v>
      </c>
      <c r="C15" s="77" t="s">
        <v>139</v>
      </c>
      <c r="D15" s="87">
        <v>2007</v>
      </c>
      <c r="E15" s="116" t="s">
        <v>1</v>
      </c>
      <c r="F15" s="102" t="s">
        <v>72</v>
      </c>
      <c r="G15" s="42"/>
      <c r="H15" s="42"/>
      <c r="I15" s="42"/>
      <c r="J15" s="42"/>
      <c r="K15" s="42"/>
      <c r="L15" s="42"/>
      <c r="M15" s="26"/>
      <c r="N15" s="26"/>
    </row>
    <row r="16" spans="1:14">
      <c r="A16" s="85">
        <v>3</v>
      </c>
      <c r="B16" s="140">
        <v>154</v>
      </c>
      <c r="C16" s="77" t="s">
        <v>172</v>
      </c>
      <c r="D16" s="87">
        <v>2006</v>
      </c>
      <c r="E16" s="116" t="s">
        <v>1</v>
      </c>
      <c r="F16" s="102" t="s">
        <v>72</v>
      </c>
      <c r="G16" s="42"/>
      <c r="H16" s="42"/>
      <c r="I16" s="42"/>
      <c r="J16" s="42"/>
      <c r="K16" s="42"/>
      <c r="L16" s="42"/>
      <c r="M16" s="26"/>
      <c r="N16" s="26"/>
    </row>
    <row r="17" spans="1:14">
      <c r="A17" s="85">
        <v>4</v>
      </c>
      <c r="B17" s="140">
        <v>155</v>
      </c>
      <c r="C17" s="108" t="s">
        <v>177</v>
      </c>
      <c r="D17" s="87">
        <v>2006</v>
      </c>
      <c r="E17" s="116" t="s">
        <v>1</v>
      </c>
      <c r="F17" s="102" t="s">
        <v>72</v>
      </c>
      <c r="G17" s="42"/>
      <c r="H17" s="42"/>
      <c r="I17" s="42"/>
      <c r="J17" s="42"/>
      <c r="K17" s="42"/>
      <c r="L17" s="42"/>
      <c r="M17" s="26"/>
      <c r="N17" s="26"/>
    </row>
    <row r="18" spans="1:14">
      <c r="A18" s="85">
        <v>5</v>
      </c>
      <c r="B18" s="140">
        <v>156</v>
      </c>
      <c r="C18" s="108" t="s">
        <v>179</v>
      </c>
      <c r="D18" s="87">
        <v>2007</v>
      </c>
      <c r="E18" s="116" t="s">
        <v>1</v>
      </c>
      <c r="F18" s="102" t="s">
        <v>72</v>
      </c>
      <c r="G18" s="42"/>
      <c r="H18" s="42"/>
      <c r="I18" s="42"/>
      <c r="J18" s="42"/>
      <c r="K18" s="42"/>
      <c r="L18" s="42"/>
      <c r="M18" s="26"/>
      <c r="N18" s="26"/>
    </row>
    <row r="19" spans="1:14">
      <c r="A19" s="85">
        <v>6</v>
      </c>
      <c r="B19" s="140">
        <v>157</v>
      </c>
      <c r="C19" s="108" t="s">
        <v>180</v>
      </c>
      <c r="D19" s="87">
        <v>2007</v>
      </c>
      <c r="E19" s="116" t="s">
        <v>1</v>
      </c>
      <c r="F19" s="102" t="s">
        <v>72</v>
      </c>
      <c r="G19" s="42"/>
      <c r="H19" s="42"/>
      <c r="I19" s="42"/>
      <c r="J19" s="42"/>
      <c r="K19" s="42"/>
      <c r="L19" s="42"/>
      <c r="M19" s="26"/>
      <c r="N19" s="26"/>
    </row>
    <row r="20" spans="1:14">
      <c r="A20" s="85">
        <v>7</v>
      </c>
      <c r="B20" s="140">
        <v>158</v>
      </c>
      <c r="C20" s="77" t="s">
        <v>185</v>
      </c>
      <c r="D20" s="87">
        <v>2006</v>
      </c>
      <c r="E20" s="116" t="s">
        <v>1</v>
      </c>
      <c r="F20" s="102" t="s">
        <v>72</v>
      </c>
      <c r="G20" s="42"/>
      <c r="H20" s="42"/>
      <c r="I20" s="42"/>
      <c r="J20" s="42"/>
      <c r="K20" s="42"/>
      <c r="L20" s="42"/>
      <c r="M20" s="26"/>
      <c r="N20" s="26"/>
    </row>
    <row r="21" spans="1:14">
      <c r="A21" s="85">
        <v>8</v>
      </c>
      <c r="B21" s="140">
        <v>159</v>
      </c>
      <c r="C21" s="77" t="s">
        <v>239</v>
      </c>
      <c r="D21" s="87">
        <v>2006</v>
      </c>
      <c r="E21" s="116" t="s">
        <v>1</v>
      </c>
      <c r="F21" s="102" t="s">
        <v>72</v>
      </c>
      <c r="G21" s="42"/>
      <c r="H21" s="42"/>
      <c r="I21" s="42"/>
      <c r="J21" s="42"/>
      <c r="K21" s="42"/>
      <c r="L21" s="42"/>
      <c r="M21" s="26"/>
      <c r="N21" s="26"/>
    </row>
    <row r="22" spans="1:14">
      <c r="A22" s="85">
        <v>9</v>
      </c>
      <c r="B22" s="140">
        <v>160</v>
      </c>
      <c r="C22" s="77" t="s">
        <v>240</v>
      </c>
      <c r="D22" s="87">
        <v>2007</v>
      </c>
      <c r="E22" s="116" t="s">
        <v>1</v>
      </c>
      <c r="F22" s="102" t="s">
        <v>72</v>
      </c>
      <c r="G22" s="42"/>
      <c r="H22" s="42"/>
      <c r="I22" s="42"/>
      <c r="J22" s="42"/>
      <c r="K22" s="42"/>
      <c r="L22" s="42"/>
      <c r="M22" s="26"/>
      <c r="N22" s="26"/>
    </row>
    <row r="23" spans="1:14">
      <c r="A23" s="85">
        <v>10</v>
      </c>
      <c r="B23" s="140">
        <v>161</v>
      </c>
      <c r="C23" s="77" t="s">
        <v>241</v>
      </c>
      <c r="D23" s="87">
        <v>2006</v>
      </c>
      <c r="E23" s="116" t="s">
        <v>1</v>
      </c>
      <c r="F23" s="102" t="s">
        <v>72</v>
      </c>
      <c r="G23" s="42"/>
      <c r="H23" s="42"/>
      <c r="I23" s="42"/>
      <c r="J23" s="42"/>
      <c r="K23" s="42"/>
      <c r="L23" s="42"/>
      <c r="M23" s="26"/>
      <c r="N23" s="26"/>
    </row>
    <row r="24" spans="1:14">
      <c r="A24" s="85">
        <v>11</v>
      </c>
      <c r="B24" s="140">
        <v>162</v>
      </c>
      <c r="C24" s="77" t="s">
        <v>242</v>
      </c>
      <c r="D24" s="87">
        <v>2007</v>
      </c>
      <c r="E24" s="116" t="s">
        <v>1</v>
      </c>
      <c r="F24" s="102" t="s">
        <v>72</v>
      </c>
      <c r="G24" s="42"/>
      <c r="H24" s="42"/>
      <c r="I24" s="42"/>
      <c r="J24" s="42"/>
      <c r="K24" s="42"/>
      <c r="L24" s="42"/>
      <c r="M24" s="26"/>
      <c r="N24" s="26"/>
    </row>
    <row r="25" spans="1:14">
      <c r="A25" s="85">
        <v>12</v>
      </c>
      <c r="B25" s="140">
        <v>163</v>
      </c>
      <c r="C25" s="77" t="s">
        <v>243</v>
      </c>
      <c r="D25" s="87">
        <v>2006</v>
      </c>
      <c r="E25" s="116" t="s">
        <v>1</v>
      </c>
      <c r="F25" s="102" t="s">
        <v>72</v>
      </c>
      <c r="G25" s="42"/>
      <c r="H25" s="42"/>
      <c r="I25" s="42"/>
      <c r="J25" s="42"/>
      <c r="K25" s="42"/>
      <c r="L25" s="42"/>
      <c r="M25" s="26"/>
      <c r="N25" s="26"/>
    </row>
    <row r="26" spans="1:14">
      <c r="A26" s="85">
        <v>13</v>
      </c>
      <c r="B26" s="140">
        <v>164</v>
      </c>
      <c r="C26" s="77" t="s">
        <v>244</v>
      </c>
      <c r="D26" s="87">
        <v>2007</v>
      </c>
      <c r="E26" s="116" t="s">
        <v>1</v>
      </c>
      <c r="F26" s="102" t="s">
        <v>72</v>
      </c>
      <c r="G26" s="42"/>
      <c r="H26" s="42"/>
      <c r="I26" s="42"/>
      <c r="J26" s="42"/>
      <c r="K26" s="42"/>
      <c r="L26" s="42"/>
      <c r="M26" s="26"/>
      <c r="N26" s="26"/>
    </row>
    <row r="27" spans="1:14">
      <c r="A27" s="85">
        <v>14</v>
      </c>
      <c r="B27" s="140">
        <v>165</v>
      </c>
      <c r="C27" s="77" t="s">
        <v>245</v>
      </c>
      <c r="D27" s="87">
        <v>2007</v>
      </c>
      <c r="E27" s="116" t="s">
        <v>1</v>
      </c>
      <c r="F27" s="102" t="s">
        <v>72</v>
      </c>
      <c r="G27" s="42"/>
      <c r="H27" s="42"/>
      <c r="I27" s="42"/>
      <c r="J27" s="42"/>
      <c r="K27" s="42"/>
      <c r="L27" s="42"/>
      <c r="M27" s="26"/>
      <c r="N27" s="26"/>
    </row>
    <row r="28" spans="1:14">
      <c r="A28" s="85">
        <v>15</v>
      </c>
      <c r="B28" s="140">
        <v>166</v>
      </c>
      <c r="C28" s="77" t="s">
        <v>246</v>
      </c>
      <c r="D28" s="87">
        <v>2006</v>
      </c>
      <c r="E28" s="116" t="s">
        <v>1</v>
      </c>
      <c r="F28" s="102" t="s">
        <v>72</v>
      </c>
      <c r="G28" s="42"/>
      <c r="H28" s="42"/>
      <c r="I28" s="42"/>
      <c r="J28" s="42"/>
      <c r="K28" s="42"/>
      <c r="L28" s="42"/>
      <c r="M28" s="26"/>
      <c r="N28" s="26"/>
    </row>
    <row r="29" spans="1:14">
      <c r="A29" s="85">
        <v>16</v>
      </c>
      <c r="B29" s="140">
        <v>167</v>
      </c>
      <c r="C29" s="77" t="s">
        <v>247</v>
      </c>
      <c r="D29" s="87">
        <v>2006</v>
      </c>
      <c r="E29" s="116" t="s">
        <v>1</v>
      </c>
      <c r="F29" s="102" t="s">
        <v>72</v>
      </c>
      <c r="G29" s="42"/>
      <c r="H29" s="42"/>
      <c r="I29" s="42"/>
      <c r="J29" s="42"/>
      <c r="K29" s="42"/>
      <c r="L29" s="42"/>
      <c r="M29" s="26"/>
      <c r="N29" s="26"/>
    </row>
    <row r="30" spans="1:14">
      <c r="A30" s="85">
        <v>17</v>
      </c>
      <c r="B30" s="140">
        <v>168</v>
      </c>
      <c r="C30" s="77" t="s">
        <v>248</v>
      </c>
      <c r="D30" s="87">
        <v>2007</v>
      </c>
      <c r="E30" s="116" t="s">
        <v>1</v>
      </c>
      <c r="F30" s="102" t="s">
        <v>72</v>
      </c>
      <c r="K30" s="28"/>
      <c r="L30" s="28"/>
      <c r="M30" s="29"/>
      <c r="N30" s="30"/>
    </row>
    <row r="31" spans="1:14">
      <c r="A31" s="85">
        <v>18</v>
      </c>
      <c r="B31" s="140">
        <v>169</v>
      </c>
      <c r="C31" s="77" t="s">
        <v>249</v>
      </c>
      <c r="D31" s="87">
        <v>2006</v>
      </c>
      <c r="E31" s="116" t="s">
        <v>1</v>
      </c>
      <c r="F31" s="102" t="s">
        <v>72</v>
      </c>
      <c r="I31" s="31"/>
      <c r="K31" s="28"/>
      <c r="L31" s="28"/>
      <c r="M31" s="29"/>
      <c r="N31" s="30"/>
    </row>
    <row r="32" spans="1:14">
      <c r="A32" s="85">
        <v>19</v>
      </c>
      <c r="B32" s="140">
        <v>170</v>
      </c>
      <c r="C32" s="77" t="s">
        <v>250</v>
      </c>
      <c r="D32" s="87">
        <v>2006</v>
      </c>
      <c r="E32" s="116" t="s">
        <v>1</v>
      </c>
      <c r="F32" s="102" t="s">
        <v>72</v>
      </c>
      <c r="M32" s="29"/>
      <c r="N32" s="30"/>
    </row>
    <row r="33" spans="1:14">
      <c r="A33" s="85">
        <v>20</v>
      </c>
      <c r="B33" s="140">
        <v>171</v>
      </c>
      <c r="C33" s="77" t="s">
        <v>424</v>
      </c>
      <c r="D33" s="87">
        <v>2007</v>
      </c>
      <c r="E33" s="116" t="s">
        <v>1</v>
      </c>
      <c r="F33" s="107" t="s">
        <v>71</v>
      </c>
      <c r="M33" s="29"/>
      <c r="N33" s="30"/>
    </row>
    <row r="34" spans="1:14">
      <c r="A34" s="85">
        <v>21</v>
      </c>
      <c r="B34" s="140">
        <v>172</v>
      </c>
      <c r="C34" s="77" t="s">
        <v>251</v>
      </c>
      <c r="D34" s="87">
        <v>2006</v>
      </c>
      <c r="E34" s="116" t="s">
        <v>1</v>
      </c>
      <c r="F34" s="102" t="s">
        <v>72</v>
      </c>
      <c r="K34" s="28"/>
      <c r="L34" s="28"/>
      <c r="M34" s="29"/>
      <c r="N34" s="30"/>
    </row>
    <row r="35" spans="1:14">
      <c r="D35" s="111"/>
    </row>
    <row r="36" spans="1:14">
      <c r="D36" s="111"/>
      <c r="E36" s="45"/>
    </row>
    <row r="37" spans="1:14">
      <c r="A37" s="10" t="s">
        <v>2</v>
      </c>
      <c r="D37" s="33"/>
      <c r="E37" s="45"/>
    </row>
    <row r="38" spans="1:14">
      <c r="A38" s="10" t="s">
        <v>3</v>
      </c>
      <c r="D38" s="33"/>
    </row>
    <row r="39" spans="1:14">
      <c r="A39" s="10" t="s">
        <v>4</v>
      </c>
      <c r="D39" s="33"/>
    </row>
    <row r="40" spans="1:14">
      <c r="A40" s="10" t="s">
        <v>5</v>
      </c>
      <c r="D40" s="33"/>
    </row>
    <row r="41" spans="1:14">
      <c r="D41" s="111"/>
    </row>
    <row r="42" spans="1:14">
      <c r="A42" s="10" t="s">
        <v>6</v>
      </c>
      <c r="D42" s="119"/>
      <c r="E42" s="35"/>
      <c r="F42" s="10" t="s">
        <v>208</v>
      </c>
    </row>
    <row r="43" spans="1:14">
      <c r="D43" s="119"/>
    </row>
    <row r="44" spans="1:14">
      <c r="A44" s="10" t="s">
        <v>7</v>
      </c>
      <c r="D44" s="119"/>
      <c r="E44" s="35"/>
      <c r="F44" s="10" t="s">
        <v>209</v>
      </c>
    </row>
    <row r="45" spans="1:14">
      <c r="D45" s="111"/>
    </row>
  </sheetData>
  <mergeCells count="8">
    <mergeCell ref="G7:N7"/>
    <mergeCell ref="A8:F8"/>
    <mergeCell ref="C9:E9"/>
    <mergeCell ref="A2:B5"/>
    <mergeCell ref="C2:E2"/>
    <mergeCell ref="F3:F5"/>
    <mergeCell ref="C4:E4"/>
    <mergeCell ref="A7:F7"/>
  </mergeCells>
  <pageMargins left="0.56999999999999995" right="0.53" top="0.32" bottom="0.3" header="0.3" footer="0.3"/>
  <pageSetup paperSize="9" scale="96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dimension ref="A2:N45"/>
  <sheetViews>
    <sheetView view="pageBreakPreview" topLeftCell="A4" zoomScale="85" zoomScaleNormal="85" zoomScaleSheetLayoutView="85" workbookViewId="0">
      <selection activeCell="C18" sqref="C18:F18"/>
    </sheetView>
  </sheetViews>
  <sheetFormatPr defaultRowHeight="15"/>
  <cols>
    <col min="1" max="1" width="4.85546875" style="10" customWidth="1"/>
    <col min="2" max="2" width="7" style="10" customWidth="1"/>
    <col min="3" max="3" width="22" style="10" customWidth="1"/>
    <col min="4" max="4" width="9" style="10" customWidth="1"/>
    <col min="5" max="5" width="26.42578125" style="10" customWidth="1"/>
    <col min="6" max="6" width="25.7109375" style="10" customWidth="1"/>
    <col min="7" max="7" width="9.140625" style="10"/>
    <col min="8" max="8" width="9.140625" style="10" customWidth="1"/>
    <col min="9" max="10" width="10.7109375" style="10" bestFit="1" customWidth="1"/>
    <col min="11" max="11" width="10.42578125" style="10" customWidth="1"/>
    <col min="12" max="12" width="13" style="10" customWidth="1"/>
    <col min="13" max="13" width="9.140625" style="10"/>
    <col min="14" max="14" width="10" style="10" customWidth="1"/>
    <col min="15" max="16384" width="9.140625" style="10"/>
  </cols>
  <sheetData>
    <row r="2" spans="1:14" ht="60" customHeight="1">
      <c r="A2" s="244"/>
      <c r="B2" s="244"/>
      <c r="C2" s="245" t="s">
        <v>70</v>
      </c>
      <c r="D2" s="245"/>
      <c r="E2" s="245"/>
      <c r="F2" s="79"/>
    </row>
    <row r="3" spans="1:14">
      <c r="A3" s="244"/>
      <c r="B3" s="244"/>
      <c r="C3" s="79"/>
      <c r="D3" s="79"/>
      <c r="E3" s="79"/>
      <c r="F3" s="246"/>
    </row>
    <row r="4" spans="1:14" ht="42.75" customHeight="1">
      <c r="A4" s="244"/>
      <c r="B4" s="244"/>
      <c r="C4" s="264" t="s">
        <v>124</v>
      </c>
      <c r="D4" s="264"/>
      <c r="E4" s="264"/>
      <c r="F4" s="246"/>
      <c r="G4" s="80"/>
      <c r="H4" s="80"/>
    </row>
    <row r="5" spans="1:14">
      <c r="A5" s="244"/>
      <c r="B5" s="244"/>
      <c r="C5" s="11"/>
      <c r="D5" s="11"/>
      <c r="E5" s="11"/>
      <c r="F5" s="246"/>
    </row>
    <row r="6" spans="1:14" ht="18.75">
      <c r="A6" s="120"/>
      <c r="B6" s="120"/>
      <c r="C6" s="120"/>
      <c r="D6" s="120"/>
      <c r="E6" s="120"/>
      <c r="F6" s="120"/>
    </row>
    <row r="7" spans="1:14" ht="15.75">
      <c r="A7" s="277" t="s">
        <v>24</v>
      </c>
      <c r="B7" s="278"/>
      <c r="C7" s="278"/>
      <c r="D7" s="278"/>
      <c r="E7" s="278"/>
      <c r="F7" s="279"/>
      <c r="G7" s="239"/>
      <c r="H7" s="239"/>
      <c r="I7" s="239"/>
      <c r="J7" s="239"/>
      <c r="K7" s="239"/>
      <c r="L7" s="239"/>
      <c r="M7" s="239"/>
      <c r="N7" s="240"/>
    </row>
    <row r="8" spans="1:14" ht="15.75">
      <c r="A8" s="273" t="s">
        <v>120</v>
      </c>
      <c r="B8" s="274"/>
      <c r="C8" s="274"/>
      <c r="D8" s="274"/>
      <c r="E8" s="274"/>
      <c r="F8" s="275"/>
    </row>
    <row r="9" spans="1:14" ht="15.75">
      <c r="A9" s="130"/>
      <c r="B9" s="131"/>
      <c r="C9" s="274"/>
      <c r="D9" s="274"/>
      <c r="E9" s="274"/>
      <c r="F9" s="132"/>
    </row>
    <row r="10" spans="1:14">
      <c r="A10" s="133" t="s">
        <v>1</v>
      </c>
      <c r="B10" s="134"/>
      <c r="C10" s="134"/>
      <c r="D10" s="134"/>
      <c r="E10" s="134"/>
      <c r="F10" s="135" t="s">
        <v>122</v>
      </c>
    </row>
    <row r="11" spans="1:14">
      <c r="A11" s="133" t="s">
        <v>8</v>
      </c>
      <c r="B11" s="134"/>
      <c r="C11" s="134"/>
      <c r="D11" s="134"/>
      <c r="E11" s="134"/>
      <c r="F11" s="135" t="s">
        <v>123</v>
      </c>
      <c r="H11" s="19"/>
      <c r="K11" s="20"/>
      <c r="M11" s="19"/>
    </row>
    <row r="12" spans="1:14">
      <c r="A12" s="136" t="s">
        <v>9</v>
      </c>
      <c r="B12" s="137"/>
      <c r="C12" s="138" t="s">
        <v>121</v>
      </c>
      <c r="D12" s="138"/>
      <c r="E12" s="137"/>
      <c r="F12" s="139"/>
      <c r="H12" s="24"/>
      <c r="K12" s="20"/>
      <c r="M12" s="24"/>
    </row>
    <row r="13" spans="1:14" ht="28.5">
      <c r="A13" s="90" t="s">
        <v>69</v>
      </c>
      <c r="B13" s="90" t="s">
        <v>11</v>
      </c>
      <c r="C13" s="90" t="s">
        <v>0</v>
      </c>
      <c r="D13" s="90" t="s">
        <v>12</v>
      </c>
      <c r="E13" s="90" t="s">
        <v>13</v>
      </c>
      <c r="F13" s="90" t="s">
        <v>14</v>
      </c>
      <c r="G13" s="78"/>
      <c r="H13" s="26"/>
      <c r="I13" s="26"/>
      <c r="J13" s="26"/>
      <c r="K13" s="26"/>
      <c r="L13" s="26"/>
      <c r="M13" s="26"/>
      <c r="N13" s="26"/>
    </row>
    <row r="14" spans="1:14">
      <c r="A14" s="85">
        <v>1</v>
      </c>
      <c r="B14" s="140">
        <v>173</v>
      </c>
      <c r="C14" s="77" t="s">
        <v>252</v>
      </c>
      <c r="D14" s="87">
        <v>2007</v>
      </c>
      <c r="E14" s="116" t="s">
        <v>1</v>
      </c>
      <c r="F14" s="102" t="s">
        <v>72</v>
      </c>
      <c r="G14" s="42"/>
      <c r="H14" s="42"/>
      <c r="I14" s="42"/>
      <c r="J14" s="42"/>
      <c r="K14" s="42"/>
      <c r="L14" s="42"/>
      <c r="M14" s="26"/>
      <c r="N14" s="26"/>
    </row>
    <row r="15" spans="1:14">
      <c r="A15" s="85">
        <v>2</v>
      </c>
      <c r="B15" s="140">
        <v>174</v>
      </c>
      <c r="C15" s="77" t="s">
        <v>253</v>
      </c>
      <c r="D15" s="87">
        <v>2006</v>
      </c>
      <c r="E15" s="116" t="s">
        <v>1</v>
      </c>
      <c r="F15" s="102" t="s">
        <v>72</v>
      </c>
      <c r="G15" s="42"/>
      <c r="H15" s="42"/>
      <c r="I15" s="42"/>
      <c r="J15" s="42"/>
      <c r="K15" s="42"/>
      <c r="L15" s="42"/>
      <c r="M15" s="26"/>
      <c r="N15" s="26"/>
    </row>
    <row r="16" spans="1:14">
      <c r="A16" s="85">
        <v>3</v>
      </c>
      <c r="B16" s="140">
        <v>175</v>
      </c>
      <c r="C16" s="77" t="s">
        <v>254</v>
      </c>
      <c r="D16" s="87">
        <v>2007</v>
      </c>
      <c r="E16" s="116" t="s">
        <v>1</v>
      </c>
      <c r="F16" s="102" t="s">
        <v>72</v>
      </c>
      <c r="G16" s="42"/>
      <c r="H16" s="42"/>
      <c r="I16" s="42"/>
      <c r="J16" s="42"/>
      <c r="K16" s="42"/>
      <c r="L16" s="42"/>
      <c r="M16" s="26"/>
      <c r="N16" s="26"/>
    </row>
    <row r="17" spans="1:14">
      <c r="A17" s="85">
        <v>4</v>
      </c>
      <c r="B17" s="140">
        <v>176</v>
      </c>
      <c r="C17" s="108" t="s">
        <v>255</v>
      </c>
      <c r="D17" s="87">
        <v>2006</v>
      </c>
      <c r="E17" s="116" t="s">
        <v>1</v>
      </c>
      <c r="F17" s="102" t="s">
        <v>72</v>
      </c>
      <c r="G17" s="42"/>
      <c r="H17" s="42"/>
      <c r="I17" s="42"/>
      <c r="J17" s="42"/>
      <c r="K17" s="42"/>
      <c r="L17" s="42"/>
      <c r="M17" s="26"/>
      <c r="N17" s="26"/>
    </row>
    <row r="18" spans="1:14">
      <c r="A18" s="85">
        <v>5</v>
      </c>
      <c r="B18" s="140">
        <v>177</v>
      </c>
      <c r="C18" s="108" t="s">
        <v>256</v>
      </c>
      <c r="D18" s="87">
        <v>2007</v>
      </c>
      <c r="E18" s="116" t="s">
        <v>1</v>
      </c>
      <c r="F18" s="102" t="s">
        <v>72</v>
      </c>
      <c r="G18" s="42"/>
      <c r="H18" s="42"/>
      <c r="I18" s="42"/>
      <c r="J18" s="42"/>
      <c r="K18" s="42"/>
      <c r="L18" s="42"/>
      <c r="M18" s="26"/>
      <c r="N18" s="26"/>
    </row>
    <row r="19" spans="1:14">
      <c r="A19" s="85">
        <v>6</v>
      </c>
      <c r="B19" s="140">
        <v>178</v>
      </c>
      <c r="C19" s="108" t="s">
        <v>349</v>
      </c>
      <c r="D19" s="87">
        <v>2006</v>
      </c>
      <c r="E19" s="129" t="s">
        <v>334</v>
      </c>
      <c r="F19" s="102" t="s">
        <v>341</v>
      </c>
      <c r="G19" s="42"/>
      <c r="H19" s="42"/>
      <c r="I19" s="42"/>
      <c r="J19" s="42"/>
      <c r="K19" s="42"/>
      <c r="L19" s="42"/>
      <c r="M19" s="26"/>
      <c r="N19" s="26"/>
    </row>
    <row r="20" spans="1:14">
      <c r="A20" s="85">
        <v>7</v>
      </c>
      <c r="B20" s="140">
        <v>179</v>
      </c>
      <c r="C20" s="77" t="s">
        <v>298</v>
      </c>
      <c r="D20" s="87">
        <v>2006</v>
      </c>
      <c r="E20" s="129" t="s">
        <v>334</v>
      </c>
      <c r="F20" s="102" t="s">
        <v>341</v>
      </c>
      <c r="G20" s="42"/>
      <c r="H20" s="42"/>
      <c r="I20" s="42"/>
      <c r="J20" s="42"/>
      <c r="K20" s="42"/>
      <c r="L20" s="42"/>
      <c r="M20" s="26"/>
      <c r="N20" s="26"/>
    </row>
    <row r="21" spans="1:14">
      <c r="A21" s="85">
        <v>8</v>
      </c>
      <c r="B21" s="140">
        <v>180</v>
      </c>
      <c r="C21" s="77" t="s">
        <v>357</v>
      </c>
      <c r="D21" s="87">
        <v>2006</v>
      </c>
      <c r="E21" s="116" t="s">
        <v>1</v>
      </c>
      <c r="F21" s="107" t="s">
        <v>71</v>
      </c>
      <c r="G21" s="42"/>
      <c r="H21" s="42"/>
      <c r="I21" s="42"/>
      <c r="J21" s="42"/>
      <c r="K21" s="42"/>
      <c r="L21" s="42"/>
      <c r="M21" s="26"/>
      <c r="N21" s="26"/>
    </row>
    <row r="22" spans="1:14">
      <c r="A22" s="85">
        <v>9</v>
      </c>
      <c r="B22" s="140">
        <v>181</v>
      </c>
      <c r="C22" s="77" t="s">
        <v>363</v>
      </c>
      <c r="D22" s="87">
        <v>2007</v>
      </c>
      <c r="E22" s="116" t="s">
        <v>1</v>
      </c>
      <c r="F22" s="107" t="s">
        <v>71</v>
      </c>
      <c r="G22" s="42"/>
      <c r="H22" s="42"/>
      <c r="I22" s="42"/>
      <c r="J22" s="42"/>
      <c r="K22" s="42"/>
      <c r="L22" s="42"/>
      <c r="M22" s="26"/>
      <c r="N22" s="26"/>
    </row>
    <row r="23" spans="1:14">
      <c r="A23" s="85">
        <v>10</v>
      </c>
      <c r="B23" s="140">
        <v>182</v>
      </c>
      <c r="C23" s="77" t="s">
        <v>364</v>
      </c>
      <c r="D23" s="87">
        <v>2006</v>
      </c>
      <c r="E23" s="116" t="s">
        <v>1</v>
      </c>
      <c r="F23" s="107" t="s">
        <v>71</v>
      </c>
      <c r="G23" s="42"/>
      <c r="H23" s="42"/>
      <c r="I23" s="42"/>
      <c r="J23" s="42"/>
      <c r="K23" s="42"/>
      <c r="L23" s="42"/>
      <c r="M23" s="26"/>
      <c r="N23" s="26"/>
    </row>
    <row r="24" spans="1:14">
      <c r="A24" s="85">
        <v>11</v>
      </c>
      <c r="B24" s="140">
        <v>183</v>
      </c>
      <c r="C24" s="77" t="s">
        <v>365</v>
      </c>
      <c r="D24" s="87">
        <v>2007</v>
      </c>
      <c r="E24" s="116" t="s">
        <v>1</v>
      </c>
      <c r="F24" s="107" t="s">
        <v>71</v>
      </c>
      <c r="G24" s="42"/>
      <c r="H24" s="42"/>
      <c r="I24" s="42"/>
      <c r="J24" s="42"/>
      <c r="K24" s="42"/>
      <c r="L24" s="42"/>
      <c r="M24" s="26"/>
      <c r="N24" s="26"/>
    </row>
    <row r="25" spans="1:14">
      <c r="A25" s="85">
        <v>12</v>
      </c>
      <c r="B25" s="140">
        <v>184</v>
      </c>
      <c r="C25" s="77" t="s">
        <v>366</v>
      </c>
      <c r="D25" s="87">
        <v>2007</v>
      </c>
      <c r="E25" s="116" t="s">
        <v>1</v>
      </c>
      <c r="F25" s="107" t="s">
        <v>71</v>
      </c>
      <c r="G25" s="42"/>
      <c r="H25" s="42"/>
      <c r="I25" s="42"/>
      <c r="J25" s="42"/>
      <c r="K25" s="42"/>
      <c r="L25" s="42"/>
      <c r="M25" s="26"/>
      <c r="N25" s="26"/>
    </row>
    <row r="26" spans="1:14">
      <c r="A26" s="85">
        <v>13</v>
      </c>
      <c r="B26" s="140">
        <v>185</v>
      </c>
      <c r="C26" s="77" t="s">
        <v>367</v>
      </c>
      <c r="D26" s="87">
        <v>2006</v>
      </c>
      <c r="E26" s="116" t="s">
        <v>1</v>
      </c>
      <c r="F26" s="107" t="s">
        <v>71</v>
      </c>
      <c r="G26" s="42"/>
      <c r="H26" s="42"/>
      <c r="I26" s="42"/>
      <c r="J26" s="42"/>
      <c r="K26" s="42"/>
      <c r="L26" s="42"/>
      <c r="M26" s="26"/>
      <c r="N26" s="26"/>
    </row>
    <row r="27" spans="1:14">
      <c r="A27" s="85">
        <v>14</v>
      </c>
      <c r="B27" s="140">
        <v>186</v>
      </c>
      <c r="C27" s="77" t="s">
        <v>368</v>
      </c>
      <c r="D27" s="87">
        <v>2006</v>
      </c>
      <c r="E27" s="116" t="s">
        <v>1</v>
      </c>
      <c r="F27" s="107" t="s">
        <v>71</v>
      </c>
      <c r="G27" s="42"/>
      <c r="H27" s="42"/>
      <c r="I27" s="42"/>
      <c r="J27" s="42"/>
      <c r="K27" s="42"/>
      <c r="L27" s="42"/>
      <c r="M27" s="26"/>
      <c r="N27" s="26"/>
    </row>
    <row r="28" spans="1:14">
      <c r="A28" s="85">
        <v>15</v>
      </c>
      <c r="B28" s="140">
        <v>187</v>
      </c>
      <c r="C28" s="77" t="s">
        <v>369</v>
      </c>
      <c r="D28" s="87">
        <v>2006</v>
      </c>
      <c r="E28" s="116" t="s">
        <v>1</v>
      </c>
      <c r="F28" s="107" t="s">
        <v>71</v>
      </c>
      <c r="G28" s="42"/>
      <c r="H28" s="42"/>
      <c r="I28" s="42"/>
      <c r="J28" s="42"/>
      <c r="K28" s="42"/>
      <c r="L28" s="42"/>
      <c r="M28" s="26"/>
      <c r="N28" s="26"/>
    </row>
    <row r="29" spans="1:14">
      <c r="A29" s="85">
        <v>16</v>
      </c>
      <c r="B29" s="140">
        <v>188</v>
      </c>
      <c r="C29" s="77" t="s">
        <v>410</v>
      </c>
      <c r="D29" s="87">
        <v>2006</v>
      </c>
      <c r="E29" s="116" t="s">
        <v>1</v>
      </c>
      <c r="F29" s="107" t="s">
        <v>71</v>
      </c>
      <c r="G29" s="42"/>
      <c r="H29" s="42"/>
      <c r="I29" s="42"/>
      <c r="J29" s="42"/>
      <c r="K29" s="42"/>
      <c r="L29" s="42"/>
      <c r="M29" s="26"/>
      <c r="N29" s="26"/>
    </row>
    <row r="30" spans="1:14">
      <c r="A30" s="85">
        <v>17</v>
      </c>
      <c r="B30" s="140">
        <v>189</v>
      </c>
      <c r="C30" s="77" t="s">
        <v>411</v>
      </c>
      <c r="D30" s="87">
        <v>2007</v>
      </c>
      <c r="E30" s="116" t="s">
        <v>1</v>
      </c>
      <c r="F30" s="107" t="s">
        <v>71</v>
      </c>
      <c r="K30" s="28"/>
      <c r="L30" s="28"/>
      <c r="M30" s="29"/>
      <c r="N30" s="30"/>
    </row>
    <row r="31" spans="1:14">
      <c r="A31" s="85">
        <v>18</v>
      </c>
      <c r="B31" s="140">
        <v>190</v>
      </c>
      <c r="C31" s="77" t="s">
        <v>412</v>
      </c>
      <c r="D31" s="87">
        <v>2007</v>
      </c>
      <c r="E31" s="116" t="s">
        <v>1</v>
      </c>
      <c r="F31" s="107" t="s">
        <v>71</v>
      </c>
      <c r="I31" s="31"/>
      <c r="K31" s="28"/>
      <c r="L31" s="28"/>
      <c r="M31" s="29"/>
      <c r="N31" s="30"/>
    </row>
    <row r="32" spans="1:14">
      <c r="A32" s="85">
        <v>19</v>
      </c>
      <c r="B32" s="140">
        <v>191</v>
      </c>
      <c r="C32" s="77" t="s">
        <v>413</v>
      </c>
      <c r="D32" s="87">
        <v>2007</v>
      </c>
      <c r="E32" s="116" t="s">
        <v>1</v>
      </c>
      <c r="F32" s="107" t="s">
        <v>71</v>
      </c>
      <c r="M32" s="29"/>
      <c r="N32" s="30"/>
    </row>
    <row r="33" spans="1:14">
      <c r="A33" s="85">
        <v>20</v>
      </c>
      <c r="B33" s="140">
        <v>192</v>
      </c>
      <c r="C33" s="77" t="s">
        <v>433</v>
      </c>
      <c r="D33" s="87">
        <v>2006</v>
      </c>
      <c r="E33" s="116" t="s">
        <v>1</v>
      </c>
      <c r="F33" s="107" t="s">
        <v>71</v>
      </c>
      <c r="M33" s="29"/>
      <c r="N33" s="30"/>
    </row>
    <row r="34" spans="1:14">
      <c r="A34" s="85">
        <v>21</v>
      </c>
      <c r="B34" s="140">
        <v>193</v>
      </c>
      <c r="C34" s="77" t="s">
        <v>423</v>
      </c>
      <c r="D34" s="87">
        <v>2006</v>
      </c>
      <c r="E34" s="116" t="s">
        <v>1</v>
      </c>
      <c r="F34" s="107" t="s">
        <v>71</v>
      </c>
      <c r="K34" s="28"/>
      <c r="L34" s="28"/>
      <c r="M34" s="29"/>
      <c r="N34" s="30"/>
    </row>
    <row r="35" spans="1:14">
      <c r="D35" s="119"/>
    </row>
    <row r="36" spans="1:14">
      <c r="D36" s="119"/>
      <c r="E36" s="45"/>
    </row>
    <row r="37" spans="1:14">
      <c r="A37" s="10" t="s">
        <v>2</v>
      </c>
      <c r="D37" s="33"/>
      <c r="E37" s="45"/>
    </row>
    <row r="38" spans="1:14">
      <c r="A38" s="10" t="s">
        <v>3</v>
      </c>
      <c r="D38" s="33"/>
    </row>
    <row r="39" spans="1:14">
      <c r="A39" s="10" t="s">
        <v>4</v>
      </c>
      <c r="D39" s="33"/>
    </row>
    <row r="40" spans="1:14">
      <c r="A40" s="10" t="s">
        <v>5</v>
      </c>
      <c r="D40" s="33"/>
    </row>
    <row r="41" spans="1:14">
      <c r="D41" s="119"/>
    </row>
    <row r="42" spans="1:14">
      <c r="A42" s="10" t="s">
        <v>6</v>
      </c>
      <c r="D42" s="119"/>
      <c r="E42" s="35"/>
      <c r="F42" s="10" t="s">
        <v>208</v>
      </c>
    </row>
    <row r="43" spans="1:14">
      <c r="D43" s="119"/>
    </row>
    <row r="44" spans="1:14">
      <c r="A44" s="10" t="s">
        <v>7</v>
      </c>
      <c r="D44" s="119"/>
      <c r="E44" s="35"/>
      <c r="F44" s="10" t="s">
        <v>209</v>
      </c>
    </row>
    <row r="45" spans="1:14">
      <c r="D45" s="119"/>
    </row>
  </sheetData>
  <mergeCells count="8">
    <mergeCell ref="G7:N7"/>
    <mergeCell ref="A8:F8"/>
    <mergeCell ref="C9:E9"/>
    <mergeCell ref="A2:B5"/>
    <mergeCell ref="C2:E2"/>
    <mergeCell ref="F3:F5"/>
    <mergeCell ref="C4:E4"/>
    <mergeCell ref="A7:F7"/>
  </mergeCells>
  <pageMargins left="0.56999999999999995" right="0.53" top="0.32" bottom="0.3" header="0.3" footer="0.3"/>
  <pageSetup paperSize="9" scale="96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dimension ref="A2:P50"/>
  <sheetViews>
    <sheetView view="pageBreakPreview" topLeftCell="A4" zoomScale="85" zoomScaleNormal="85" zoomScaleSheetLayoutView="85" workbookViewId="0">
      <selection activeCell="M34" sqref="M34"/>
    </sheetView>
  </sheetViews>
  <sheetFormatPr defaultRowHeight="15"/>
  <cols>
    <col min="1" max="1" width="4.85546875" style="10" customWidth="1"/>
    <col min="2" max="2" width="7" style="10" customWidth="1"/>
    <col min="3" max="3" width="22" style="10" customWidth="1"/>
    <col min="4" max="4" width="6.85546875" style="10" customWidth="1"/>
    <col min="5" max="5" width="19.5703125" style="10" customWidth="1"/>
    <col min="6" max="6" width="13.140625" style="148" customWidth="1"/>
    <col min="7" max="7" width="11" style="148" customWidth="1"/>
    <col min="8" max="8" width="10.28515625" style="10" customWidth="1"/>
    <col min="9" max="9" width="9.140625" style="10"/>
    <col min="10" max="10" width="9.140625" style="10" customWidth="1"/>
    <col min="11" max="12" width="10.7109375" style="10" bestFit="1" customWidth="1"/>
    <col min="13" max="13" width="10.42578125" style="10" customWidth="1"/>
    <col min="14" max="14" width="13" style="10" customWidth="1"/>
    <col min="15" max="15" width="9.140625" style="10"/>
    <col min="16" max="16" width="10" style="10" customWidth="1"/>
    <col min="17" max="16384" width="9.140625" style="10"/>
  </cols>
  <sheetData>
    <row r="2" spans="1:16" ht="60" customHeight="1">
      <c r="A2" s="244"/>
      <c r="B2" s="244"/>
      <c r="C2" s="245" t="s">
        <v>70</v>
      </c>
      <c r="D2" s="245"/>
      <c r="E2" s="245"/>
      <c r="F2" s="245"/>
      <c r="G2" s="211"/>
      <c r="H2" s="79"/>
    </row>
    <row r="3" spans="1:16">
      <c r="A3" s="244"/>
      <c r="B3" s="244"/>
      <c r="C3" s="79"/>
      <c r="D3" s="79"/>
      <c r="E3" s="79"/>
      <c r="F3" s="183"/>
      <c r="G3" s="183"/>
      <c r="H3" s="246"/>
    </row>
    <row r="4" spans="1:16" ht="49.5" customHeight="1">
      <c r="A4" s="244"/>
      <c r="B4" s="244"/>
      <c r="C4" s="264" t="s">
        <v>124</v>
      </c>
      <c r="D4" s="264"/>
      <c r="E4" s="264"/>
      <c r="F4" s="264"/>
      <c r="G4" s="121"/>
      <c r="H4" s="246"/>
      <c r="I4" s="80"/>
      <c r="J4" s="80"/>
    </row>
    <row r="5" spans="1:16">
      <c r="A5" s="244"/>
      <c r="B5" s="244"/>
      <c r="C5" s="11"/>
      <c r="D5" s="11"/>
      <c r="E5" s="11"/>
      <c r="F5" s="149"/>
      <c r="G5" s="149"/>
      <c r="H5" s="246"/>
    </row>
    <row r="6" spans="1:16" ht="15.75">
      <c r="A6" s="249" t="s">
        <v>23</v>
      </c>
      <c r="B6" s="250"/>
      <c r="C6" s="250"/>
      <c r="D6" s="250"/>
      <c r="E6" s="250"/>
      <c r="F6" s="250"/>
      <c r="G6" s="250"/>
      <c r="H6" s="251"/>
      <c r="I6" s="239"/>
      <c r="J6" s="239"/>
      <c r="K6" s="239"/>
      <c r="L6" s="239"/>
      <c r="M6" s="239"/>
      <c r="N6" s="239"/>
      <c r="O6" s="239"/>
      <c r="P6" s="240"/>
    </row>
    <row r="7" spans="1:16" ht="15.75">
      <c r="A7" s="241" t="s">
        <v>120</v>
      </c>
      <c r="B7" s="242"/>
      <c r="C7" s="242"/>
      <c r="D7" s="242"/>
      <c r="E7" s="242"/>
      <c r="F7" s="242"/>
      <c r="G7" s="242"/>
      <c r="H7" s="243"/>
    </row>
    <row r="8" spans="1:16">
      <c r="A8" s="15" t="s">
        <v>1</v>
      </c>
      <c r="B8" s="16"/>
      <c r="C8" s="16"/>
      <c r="D8" s="16"/>
      <c r="E8" s="16"/>
      <c r="F8" s="155"/>
      <c r="G8" s="155"/>
      <c r="H8" s="100" t="s">
        <v>122</v>
      </c>
    </row>
    <row r="9" spans="1:16">
      <c r="A9" s="15" t="s">
        <v>8</v>
      </c>
      <c r="B9" s="16"/>
      <c r="C9" s="16"/>
      <c r="D9" s="16"/>
      <c r="E9" s="16"/>
      <c r="F9" s="155"/>
      <c r="G9" s="155"/>
      <c r="H9" s="100"/>
      <c r="J9" s="19"/>
      <c r="M9" s="20"/>
      <c r="O9" s="19"/>
    </row>
    <row r="10" spans="1:16">
      <c r="A10" s="21" t="s">
        <v>9</v>
      </c>
      <c r="B10" s="22"/>
      <c r="C10" s="23" t="s">
        <v>121</v>
      </c>
      <c r="D10" s="23"/>
      <c r="E10" s="22"/>
      <c r="F10" s="159"/>
      <c r="G10" s="159"/>
      <c r="H10" s="86"/>
      <c r="J10" s="24"/>
      <c r="M10" s="20"/>
      <c r="O10" s="24"/>
    </row>
    <row r="11" spans="1:16" ht="28.5">
      <c r="A11" s="90" t="s">
        <v>69</v>
      </c>
      <c r="B11" s="90" t="s">
        <v>11</v>
      </c>
      <c r="C11" s="90" t="s">
        <v>0</v>
      </c>
      <c r="D11" s="90" t="s">
        <v>12</v>
      </c>
      <c r="E11" s="90" t="s">
        <v>13</v>
      </c>
      <c r="F11" s="90" t="s">
        <v>14</v>
      </c>
      <c r="G11" s="162" t="s">
        <v>22</v>
      </c>
      <c r="H11" s="162" t="s">
        <v>15</v>
      </c>
      <c r="I11" s="78"/>
      <c r="J11" s="26"/>
      <c r="K11" s="26"/>
      <c r="L11" s="26"/>
      <c r="M11" s="26"/>
      <c r="N11" s="26"/>
      <c r="O11" s="26"/>
      <c r="P11" s="26"/>
    </row>
    <row r="12" spans="1:16">
      <c r="A12" s="85">
        <v>1</v>
      </c>
      <c r="B12" s="90">
        <v>166</v>
      </c>
      <c r="C12" s="181" t="s">
        <v>246</v>
      </c>
      <c r="D12" s="186">
        <v>2006</v>
      </c>
      <c r="E12" s="201" t="s">
        <v>1</v>
      </c>
      <c r="F12" s="194" t="s">
        <v>72</v>
      </c>
      <c r="G12" s="230">
        <v>4.9074074074074072E-3</v>
      </c>
      <c r="H12" s="90"/>
      <c r="I12" s="42"/>
      <c r="J12" s="42"/>
      <c r="K12" s="42"/>
      <c r="L12" s="42"/>
      <c r="M12" s="42"/>
      <c r="N12" s="42"/>
      <c r="O12" s="26"/>
      <c r="P12" s="26"/>
    </row>
    <row r="13" spans="1:16">
      <c r="A13" s="85">
        <v>2</v>
      </c>
      <c r="B13" s="90">
        <v>181</v>
      </c>
      <c r="C13" s="181" t="s">
        <v>363</v>
      </c>
      <c r="D13" s="186">
        <v>2007</v>
      </c>
      <c r="E13" s="201" t="s">
        <v>1</v>
      </c>
      <c r="F13" s="199" t="s">
        <v>71</v>
      </c>
      <c r="G13" s="230">
        <v>4.9189814814814816E-3</v>
      </c>
      <c r="H13" s="230">
        <f>G13-$G$12</f>
        <v>1.1574074074074438E-5</v>
      </c>
      <c r="I13" s="42"/>
      <c r="J13" s="42"/>
      <c r="K13" s="42"/>
      <c r="L13" s="42"/>
      <c r="M13" s="42"/>
      <c r="N13" s="42"/>
      <c r="O13" s="26"/>
      <c r="P13" s="26"/>
    </row>
    <row r="14" spans="1:16">
      <c r="A14" s="85">
        <v>3</v>
      </c>
      <c r="B14" s="90">
        <v>180</v>
      </c>
      <c r="C14" s="181" t="s">
        <v>357</v>
      </c>
      <c r="D14" s="186">
        <v>2006</v>
      </c>
      <c r="E14" s="201" t="s">
        <v>1</v>
      </c>
      <c r="F14" s="199" t="s">
        <v>71</v>
      </c>
      <c r="G14" s="230">
        <v>5.0925925925925921E-3</v>
      </c>
      <c r="H14" s="230">
        <f t="shared" ref="H14:H41" si="0">G14-$G$12</f>
        <v>1.8518518518518493E-4</v>
      </c>
      <c r="I14" s="42"/>
      <c r="J14" s="42"/>
      <c r="K14" s="42"/>
      <c r="L14" s="42"/>
      <c r="M14" s="42"/>
      <c r="N14" s="42"/>
      <c r="O14" s="26"/>
      <c r="P14" s="26"/>
    </row>
    <row r="15" spans="1:16">
      <c r="A15" s="85">
        <v>4</v>
      </c>
      <c r="B15" s="90">
        <v>171</v>
      </c>
      <c r="C15" s="181" t="s">
        <v>424</v>
      </c>
      <c r="D15" s="186">
        <v>2007</v>
      </c>
      <c r="E15" s="201" t="s">
        <v>1</v>
      </c>
      <c r="F15" s="199" t="s">
        <v>71</v>
      </c>
      <c r="G15" s="230">
        <v>5.1967592592592595E-3</v>
      </c>
      <c r="H15" s="230">
        <f t="shared" si="0"/>
        <v>2.8935185185185227E-4</v>
      </c>
      <c r="I15" s="42"/>
      <c r="J15" s="42"/>
      <c r="K15" s="42"/>
      <c r="L15" s="42"/>
      <c r="M15" s="42"/>
      <c r="N15" s="42"/>
      <c r="O15" s="26"/>
      <c r="P15" s="26"/>
    </row>
    <row r="16" spans="1:16">
      <c r="A16" s="85">
        <v>5</v>
      </c>
      <c r="B16" s="90">
        <v>174</v>
      </c>
      <c r="C16" s="181" t="s">
        <v>253</v>
      </c>
      <c r="D16" s="186">
        <v>2006</v>
      </c>
      <c r="E16" s="201" t="s">
        <v>1</v>
      </c>
      <c r="F16" s="194" t="s">
        <v>72</v>
      </c>
      <c r="G16" s="230">
        <v>5.3009259259259251E-3</v>
      </c>
      <c r="H16" s="230">
        <f t="shared" si="0"/>
        <v>3.9351851851851787E-4</v>
      </c>
      <c r="I16" s="42"/>
      <c r="J16" s="42"/>
      <c r="K16" s="42"/>
      <c r="L16" s="42"/>
      <c r="M16" s="42"/>
      <c r="N16" s="42"/>
      <c r="O16" s="26"/>
      <c r="P16" s="26"/>
    </row>
    <row r="17" spans="1:16">
      <c r="A17" s="85">
        <v>6</v>
      </c>
      <c r="B17" s="90">
        <v>190</v>
      </c>
      <c r="C17" s="181" t="s">
        <v>412</v>
      </c>
      <c r="D17" s="186">
        <v>2007</v>
      </c>
      <c r="E17" s="201" t="s">
        <v>1</v>
      </c>
      <c r="F17" s="199" t="s">
        <v>71</v>
      </c>
      <c r="G17" s="230">
        <v>5.6481481481481478E-3</v>
      </c>
      <c r="H17" s="230">
        <f t="shared" si="0"/>
        <v>7.407407407407406E-4</v>
      </c>
      <c r="I17" s="42"/>
      <c r="J17" s="42"/>
      <c r="K17" s="42"/>
      <c r="L17" s="42"/>
      <c r="M17" s="42"/>
      <c r="N17" s="42"/>
      <c r="O17" s="26"/>
      <c r="P17" s="26"/>
    </row>
    <row r="18" spans="1:16">
      <c r="A18" s="85">
        <v>7</v>
      </c>
      <c r="B18" s="90">
        <v>191</v>
      </c>
      <c r="C18" s="181" t="s">
        <v>413</v>
      </c>
      <c r="D18" s="186">
        <v>2007</v>
      </c>
      <c r="E18" s="201" t="s">
        <v>1</v>
      </c>
      <c r="F18" s="199" t="s">
        <v>71</v>
      </c>
      <c r="G18" s="230">
        <v>5.7291666666666671E-3</v>
      </c>
      <c r="H18" s="230">
        <f t="shared" si="0"/>
        <v>8.2175925925925992E-4</v>
      </c>
      <c r="I18" s="42"/>
      <c r="J18" s="42"/>
      <c r="K18" s="42"/>
      <c r="L18" s="42"/>
      <c r="M18" s="42"/>
      <c r="N18" s="42"/>
      <c r="O18" s="26"/>
      <c r="P18" s="26"/>
    </row>
    <row r="19" spans="1:16">
      <c r="A19" s="85">
        <v>8</v>
      </c>
      <c r="B19" s="90">
        <v>179</v>
      </c>
      <c r="C19" s="181" t="s">
        <v>298</v>
      </c>
      <c r="D19" s="186">
        <v>2006</v>
      </c>
      <c r="E19" s="129" t="s">
        <v>334</v>
      </c>
      <c r="F19" s="194" t="s">
        <v>341</v>
      </c>
      <c r="G19" s="230">
        <v>5.7292824074074078E-3</v>
      </c>
      <c r="H19" s="230">
        <f t="shared" si="0"/>
        <v>8.2187500000000056E-4</v>
      </c>
      <c r="I19" s="42"/>
      <c r="J19" s="42"/>
      <c r="K19" s="42"/>
      <c r="L19" s="42"/>
      <c r="M19" s="42"/>
      <c r="N19" s="42"/>
      <c r="O19" s="26"/>
      <c r="P19" s="26"/>
    </row>
    <row r="20" spans="1:16">
      <c r="A20" s="85">
        <v>9</v>
      </c>
      <c r="B20" s="90">
        <v>173</v>
      </c>
      <c r="C20" s="181" t="s">
        <v>252</v>
      </c>
      <c r="D20" s="186">
        <v>2007</v>
      </c>
      <c r="E20" s="201" t="s">
        <v>1</v>
      </c>
      <c r="F20" s="194" t="s">
        <v>72</v>
      </c>
      <c r="G20" s="230">
        <v>5.7870370370370376E-3</v>
      </c>
      <c r="H20" s="230">
        <f t="shared" si="0"/>
        <v>8.7962962962963038E-4</v>
      </c>
      <c r="I20" s="42"/>
      <c r="J20" s="42"/>
      <c r="K20" s="42"/>
      <c r="L20" s="42"/>
      <c r="M20" s="42"/>
      <c r="N20" s="42"/>
      <c r="O20" s="26"/>
      <c r="P20" s="26"/>
    </row>
    <row r="21" spans="1:16">
      <c r="A21" s="85">
        <v>10</v>
      </c>
      <c r="B21" s="90">
        <v>165</v>
      </c>
      <c r="C21" s="181" t="s">
        <v>245</v>
      </c>
      <c r="D21" s="186">
        <v>2007</v>
      </c>
      <c r="E21" s="201" t="s">
        <v>1</v>
      </c>
      <c r="F21" s="194" t="s">
        <v>72</v>
      </c>
      <c r="G21" s="230">
        <v>5.7986111111111112E-3</v>
      </c>
      <c r="H21" s="230">
        <f t="shared" si="0"/>
        <v>8.9120370370370395E-4</v>
      </c>
      <c r="I21" s="42"/>
      <c r="J21" s="42"/>
      <c r="K21" s="42"/>
      <c r="L21" s="42"/>
      <c r="M21" s="42"/>
      <c r="N21" s="42"/>
      <c r="O21" s="26"/>
      <c r="P21" s="26"/>
    </row>
    <row r="22" spans="1:16">
      <c r="A22" s="85">
        <v>11</v>
      </c>
      <c r="B22" s="90">
        <v>175</v>
      </c>
      <c r="C22" s="181" t="s">
        <v>254</v>
      </c>
      <c r="D22" s="186">
        <v>2007</v>
      </c>
      <c r="E22" s="201" t="s">
        <v>1</v>
      </c>
      <c r="F22" s="194" t="s">
        <v>72</v>
      </c>
      <c r="G22" s="230">
        <v>6.1574074074074074E-3</v>
      </c>
      <c r="H22" s="230">
        <f t="shared" si="0"/>
        <v>1.2500000000000002E-3</v>
      </c>
      <c r="I22" s="42"/>
      <c r="J22" s="42"/>
      <c r="K22" s="42"/>
      <c r="L22" s="42"/>
      <c r="M22" s="42"/>
      <c r="N22" s="42"/>
      <c r="O22" s="26"/>
      <c r="P22" s="26"/>
    </row>
    <row r="23" spans="1:16">
      <c r="A23" s="85">
        <v>12</v>
      </c>
      <c r="B23" s="90">
        <v>176</v>
      </c>
      <c r="C23" s="200" t="s">
        <v>255</v>
      </c>
      <c r="D23" s="186">
        <v>2006</v>
      </c>
      <c r="E23" s="201" t="s">
        <v>1</v>
      </c>
      <c r="F23" s="194" t="s">
        <v>72</v>
      </c>
      <c r="G23" s="230">
        <v>6.2037037037037043E-3</v>
      </c>
      <c r="H23" s="230">
        <f t="shared" si="0"/>
        <v>1.2962962962962971E-3</v>
      </c>
      <c r="I23" s="42"/>
      <c r="J23" s="42"/>
      <c r="K23" s="42"/>
      <c r="L23" s="42"/>
      <c r="M23" s="42"/>
      <c r="N23" s="42"/>
      <c r="O23" s="26"/>
      <c r="P23" s="26"/>
    </row>
    <row r="24" spans="1:16">
      <c r="A24" s="85">
        <v>13</v>
      </c>
      <c r="B24" s="90">
        <v>169</v>
      </c>
      <c r="C24" s="181" t="s">
        <v>249</v>
      </c>
      <c r="D24" s="186">
        <v>2006</v>
      </c>
      <c r="E24" s="201" t="s">
        <v>1</v>
      </c>
      <c r="F24" s="194" t="s">
        <v>72</v>
      </c>
      <c r="G24" s="230">
        <v>6.2847222222222228E-3</v>
      </c>
      <c r="H24" s="230">
        <f t="shared" si="0"/>
        <v>1.3773148148148156E-3</v>
      </c>
      <c r="I24" s="42"/>
      <c r="J24" s="42"/>
      <c r="K24" s="42"/>
      <c r="L24" s="42"/>
      <c r="M24" s="42"/>
      <c r="N24" s="42"/>
      <c r="O24" s="26"/>
      <c r="P24" s="26"/>
    </row>
    <row r="25" spans="1:16">
      <c r="A25" s="85">
        <v>14</v>
      </c>
      <c r="B25" s="90">
        <v>164</v>
      </c>
      <c r="C25" s="181" t="s">
        <v>244</v>
      </c>
      <c r="D25" s="186">
        <v>2007</v>
      </c>
      <c r="E25" s="201" t="s">
        <v>1</v>
      </c>
      <c r="F25" s="194" t="s">
        <v>72</v>
      </c>
      <c r="G25" s="230">
        <v>6.5740740740740733E-3</v>
      </c>
      <c r="H25" s="230">
        <f t="shared" si="0"/>
        <v>1.6666666666666661E-3</v>
      </c>
      <c r="I25" s="42"/>
      <c r="J25" s="42"/>
      <c r="K25" s="42"/>
      <c r="L25" s="42"/>
      <c r="M25" s="42"/>
      <c r="N25" s="42"/>
      <c r="O25" s="26"/>
      <c r="P25" s="26"/>
    </row>
    <row r="26" spans="1:16">
      <c r="A26" s="85">
        <v>15</v>
      </c>
      <c r="B26" s="90">
        <v>156</v>
      </c>
      <c r="C26" s="181" t="s">
        <v>172</v>
      </c>
      <c r="D26" s="186">
        <v>2006</v>
      </c>
      <c r="E26" s="201" t="s">
        <v>1</v>
      </c>
      <c r="F26" s="194" t="s">
        <v>72</v>
      </c>
      <c r="G26" s="230">
        <v>6.6087962962962966E-3</v>
      </c>
      <c r="H26" s="230">
        <f t="shared" si="0"/>
        <v>1.7013888888888894E-3</v>
      </c>
      <c r="I26" s="42"/>
      <c r="J26" s="42"/>
      <c r="K26" s="42"/>
      <c r="L26" s="42"/>
      <c r="M26" s="42"/>
      <c r="N26" s="42"/>
      <c r="O26" s="26"/>
      <c r="P26" s="26"/>
    </row>
    <row r="27" spans="1:16">
      <c r="A27" s="85">
        <v>16</v>
      </c>
      <c r="B27" s="90">
        <v>170</v>
      </c>
      <c r="C27" s="181" t="s">
        <v>250</v>
      </c>
      <c r="D27" s="186">
        <v>2006</v>
      </c>
      <c r="E27" s="201" t="s">
        <v>1</v>
      </c>
      <c r="F27" s="194" t="s">
        <v>72</v>
      </c>
      <c r="G27" s="230">
        <v>6.7013888888888887E-3</v>
      </c>
      <c r="H27" s="230">
        <f t="shared" si="0"/>
        <v>1.7939814814814815E-3</v>
      </c>
      <c r="I27" s="42"/>
      <c r="J27" s="42"/>
      <c r="K27" s="42"/>
      <c r="L27" s="42"/>
      <c r="M27" s="42"/>
      <c r="N27" s="42"/>
      <c r="O27" s="26"/>
      <c r="P27" s="26"/>
    </row>
    <row r="28" spans="1:16">
      <c r="A28" s="85">
        <v>17</v>
      </c>
      <c r="B28" s="90">
        <v>189</v>
      </c>
      <c r="C28" s="181" t="s">
        <v>411</v>
      </c>
      <c r="D28" s="186">
        <v>2007</v>
      </c>
      <c r="E28" s="201" t="s">
        <v>1</v>
      </c>
      <c r="F28" s="199" t="s">
        <v>71</v>
      </c>
      <c r="G28" s="230">
        <v>6.8634259259259256E-3</v>
      </c>
      <c r="H28" s="230">
        <f t="shared" si="0"/>
        <v>1.9560185185185184E-3</v>
      </c>
      <c r="I28" s="42"/>
      <c r="J28" s="42"/>
      <c r="K28" s="42"/>
      <c r="L28" s="42"/>
      <c r="M28" s="42"/>
      <c r="N28" s="42"/>
      <c r="O28" s="26"/>
      <c r="P28" s="26"/>
    </row>
    <row r="29" spans="1:16">
      <c r="A29" s="85">
        <v>18</v>
      </c>
      <c r="B29" s="90">
        <v>162</v>
      </c>
      <c r="C29" s="181" t="s">
        <v>242</v>
      </c>
      <c r="D29" s="186">
        <v>2007</v>
      </c>
      <c r="E29" s="201" t="s">
        <v>1</v>
      </c>
      <c r="F29" s="194" t="s">
        <v>72</v>
      </c>
      <c r="G29" s="230">
        <v>6.9097222222222225E-3</v>
      </c>
      <c r="H29" s="230">
        <f t="shared" si="0"/>
        <v>2.0023148148148153E-3</v>
      </c>
      <c r="I29" s="42"/>
      <c r="J29" s="42"/>
      <c r="K29" s="42"/>
      <c r="L29" s="42"/>
      <c r="M29" s="42"/>
      <c r="N29" s="42"/>
      <c r="O29" s="26"/>
      <c r="P29" s="26"/>
    </row>
    <row r="30" spans="1:16">
      <c r="A30" s="85">
        <v>19</v>
      </c>
      <c r="B30" s="90">
        <v>163</v>
      </c>
      <c r="C30" s="181" t="s">
        <v>243</v>
      </c>
      <c r="D30" s="186">
        <v>2006</v>
      </c>
      <c r="E30" s="201" t="s">
        <v>1</v>
      </c>
      <c r="F30" s="194" t="s">
        <v>72</v>
      </c>
      <c r="G30" s="230">
        <v>6.9560185185185185E-3</v>
      </c>
      <c r="H30" s="230">
        <f t="shared" si="0"/>
        <v>2.0486111111111113E-3</v>
      </c>
      <c r="I30" s="42"/>
      <c r="J30" s="42"/>
      <c r="K30" s="42"/>
      <c r="L30" s="42"/>
      <c r="M30" s="42"/>
      <c r="N30" s="42"/>
      <c r="O30" s="26"/>
      <c r="P30" s="26"/>
    </row>
    <row r="31" spans="1:16">
      <c r="A31" s="85">
        <v>20</v>
      </c>
      <c r="B31" s="90">
        <v>187</v>
      </c>
      <c r="C31" s="181" t="s">
        <v>369</v>
      </c>
      <c r="D31" s="186">
        <v>2006</v>
      </c>
      <c r="E31" s="201" t="s">
        <v>1</v>
      </c>
      <c r="F31" s="199" t="s">
        <v>71</v>
      </c>
      <c r="G31" s="230">
        <v>7.0254629629629634E-3</v>
      </c>
      <c r="H31" s="230">
        <f t="shared" si="0"/>
        <v>2.1180555555555562E-3</v>
      </c>
      <c r="I31" s="42"/>
      <c r="J31" s="42"/>
      <c r="K31" s="42"/>
      <c r="L31" s="42"/>
      <c r="M31" s="42"/>
      <c r="N31" s="42"/>
      <c r="O31" s="26"/>
      <c r="P31" s="26"/>
    </row>
    <row r="32" spans="1:16">
      <c r="A32" s="85">
        <v>21</v>
      </c>
      <c r="B32" s="90">
        <v>185</v>
      </c>
      <c r="C32" s="181" t="s">
        <v>367</v>
      </c>
      <c r="D32" s="186">
        <v>2006</v>
      </c>
      <c r="E32" s="201" t="s">
        <v>1</v>
      </c>
      <c r="F32" s="199" t="s">
        <v>71</v>
      </c>
      <c r="G32" s="230">
        <v>7.2337962962962963E-3</v>
      </c>
      <c r="H32" s="230">
        <f t="shared" si="0"/>
        <v>2.3263888888888891E-3</v>
      </c>
      <c r="I32" s="42"/>
      <c r="J32" s="42"/>
      <c r="K32" s="42"/>
      <c r="L32" s="42"/>
      <c r="M32" s="42"/>
      <c r="N32" s="42"/>
      <c r="O32" s="26"/>
      <c r="P32" s="26"/>
    </row>
    <row r="33" spans="1:16">
      <c r="A33" s="85">
        <v>22</v>
      </c>
      <c r="B33" s="90">
        <v>186</v>
      </c>
      <c r="C33" s="181" t="s">
        <v>368</v>
      </c>
      <c r="D33" s="186">
        <v>2006</v>
      </c>
      <c r="E33" s="201" t="s">
        <v>1</v>
      </c>
      <c r="F33" s="199" t="s">
        <v>71</v>
      </c>
      <c r="G33" s="230">
        <v>7.3263888888888892E-3</v>
      </c>
      <c r="H33" s="230">
        <f t="shared" si="0"/>
        <v>2.418981481481482E-3</v>
      </c>
      <c r="I33" s="42"/>
      <c r="J33" s="42"/>
      <c r="K33" s="42"/>
      <c r="L33" s="42"/>
      <c r="M33" s="42"/>
      <c r="N33" s="42"/>
      <c r="O33" s="26"/>
      <c r="P33" s="26"/>
    </row>
    <row r="34" spans="1:16">
      <c r="A34" s="85">
        <v>23</v>
      </c>
      <c r="B34" s="90">
        <v>154</v>
      </c>
      <c r="C34" s="181" t="s">
        <v>172</v>
      </c>
      <c r="D34" s="186">
        <v>2006</v>
      </c>
      <c r="E34" s="201" t="s">
        <v>1</v>
      </c>
      <c r="F34" s="194" t="s">
        <v>72</v>
      </c>
      <c r="G34" s="230">
        <v>7.3265046296296299E-3</v>
      </c>
      <c r="H34" s="230">
        <f t="shared" si="0"/>
        <v>2.4190972222222227E-3</v>
      </c>
      <c r="I34" s="42"/>
      <c r="J34" s="42"/>
      <c r="K34" s="42"/>
      <c r="L34" s="42"/>
      <c r="M34" s="42"/>
      <c r="N34" s="42"/>
      <c r="O34" s="26"/>
      <c r="P34" s="26"/>
    </row>
    <row r="35" spans="1:16">
      <c r="A35" s="85">
        <v>24</v>
      </c>
      <c r="B35" s="90">
        <v>184</v>
      </c>
      <c r="C35" s="181" t="s">
        <v>366</v>
      </c>
      <c r="D35" s="186">
        <v>2007</v>
      </c>
      <c r="E35" s="201" t="s">
        <v>1</v>
      </c>
      <c r="F35" s="199" t="s">
        <v>71</v>
      </c>
      <c r="G35" s="230">
        <v>7.3379629629629628E-3</v>
      </c>
      <c r="H35" s="230">
        <f t="shared" si="0"/>
        <v>2.4305555555555556E-3</v>
      </c>
      <c r="I35" s="42"/>
      <c r="J35" s="42"/>
      <c r="K35" s="42"/>
      <c r="L35" s="42"/>
      <c r="M35" s="42"/>
      <c r="N35" s="42"/>
      <c r="O35" s="26"/>
      <c r="P35" s="26"/>
    </row>
    <row r="36" spans="1:16">
      <c r="A36" s="85">
        <v>25</v>
      </c>
      <c r="B36" s="90">
        <v>159</v>
      </c>
      <c r="C36" s="181" t="s">
        <v>239</v>
      </c>
      <c r="D36" s="186">
        <v>2006</v>
      </c>
      <c r="E36" s="201" t="s">
        <v>1</v>
      </c>
      <c r="F36" s="194" t="s">
        <v>72</v>
      </c>
      <c r="G36" s="230">
        <v>7.4537037037037028E-3</v>
      </c>
      <c r="H36" s="230">
        <f t="shared" si="0"/>
        <v>2.5462962962962956E-3</v>
      </c>
      <c r="I36" s="42"/>
      <c r="J36" s="42"/>
      <c r="K36" s="42"/>
      <c r="L36" s="42"/>
      <c r="M36" s="42"/>
      <c r="N36" s="42"/>
      <c r="O36" s="26"/>
      <c r="P36" s="26"/>
    </row>
    <row r="37" spans="1:16">
      <c r="A37" s="85">
        <v>26</v>
      </c>
      <c r="B37" s="90">
        <v>182</v>
      </c>
      <c r="C37" s="181" t="s">
        <v>364</v>
      </c>
      <c r="D37" s="186">
        <v>2006</v>
      </c>
      <c r="E37" s="201" t="s">
        <v>1</v>
      </c>
      <c r="F37" s="199" t="s">
        <v>71</v>
      </c>
      <c r="G37" s="230">
        <v>7.5462962962962966E-3</v>
      </c>
      <c r="H37" s="230">
        <f t="shared" si="0"/>
        <v>2.6388888888888894E-3</v>
      </c>
      <c r="I37" s="42"/>
      <c r="J37" s="42"/>
      <c r="K37" s="42"/>
      <c r="L37" s="42"/>
      <c r="M37" s="42"/>
      <c r="N37" s="42"/>
      <c r="O37" s="26"/>
      <c r="P37" s="26"/>
    </row>
    <row r="38" spans="1:16">
      <c r="A38" s="85">
        <v>27</v>
      </c>
      <c r="B38" s="90">
        <v>178</v>
      </c>
      <c r="C38" s="200" t="s">
        <v>349</v>
      </c>
      <c r="D38" s="186">
        <v>2006</v>
      </c>
      <c r="E38" s="129" t="s">
        <v>334</v>
      </c>
      <c r="F38" s="194" t="s">
        <v>341</v>
      </c>
      <c r="G38" s="230">
        <v>7.8125E-3</v>
      </c>
      <c r="H38" s="230">
        <f t="shared" si="0"/>
        <v>2.9050925925925928E-3</v>
      </c>
      <c r="I38" s="42"/>
      <c r="J38" s="42"/>
      <c r="K38" s="42"/>
      <c r="L38" s="42"/>
      <c r="M38" s="42"/>
      <c r="N38" s="42"/>
      <c r="O38" s="26"/>
      <c r="P38" s="26"/>
    </row>
    <row r="39" spans="1:16">
      <c r="A39" s="85">
        <v>28</v>
      </c>
      <c r="B39" s="90">
        <v>183</v>
      </c>
      <c r="C39" s="181" t="s">
        <v>365</v>
      </c>
      <c r="D39" s="186">
        <v>2007</v>
      </c>
      <c r="E39" s="201" t="s">
        <v>1</v>
      </c>
      <c r="F39" s="199" t="s">
        <v>71</v>
      </c>
      <c r="G39" s="230">
        <v>8.0555555555555554E-3</v>
      </c>
      <c r="H39" s="230">
        <f t="shared" si="0"/>
        <v>3.1481481481481482E-3</v>
      </c>
      <c r="I39" s="42"/>
      <c r="J39" s="42"/>
      <c r="K39" s="42"/>
      <c r="L39" s="42"/>
      <c r="M39" s="42"/>
      <c r="N39" s="42"/>
      <c r="O39" s="26"/>
      <c r="P39" s="26"/>
    </row>
    <row r="40" spans="1:16">
      <c r="A40" s="85">
        <v>29</v>
      </c>
      <c r="B40" s="90">
        <v>153</v>
      </c>
      <c r="C40" s="181" t="s">
        <v>139</v>
      </c>
      <c r="D40" s="186">
        <v>2007</v>
      </c>
      <c r="E40" s="201" t="s">
        <v>1</v>
      </c>
      <c r="F40" s="194" t="s">
        <v>72</v>
      </c>
      <c r="G40" s="230">
        <v>8.8888888888888889E-3</v>
      </c>
      <c r="H40" s="230">
        <f t="shared" si="0"/>
        <v>3.9814814814814817E-3</v>
      </c>
      <c r="I40" s="42"/>
      <c r="J40" s="42"/>
      <c r="K40" s="42"/>
      <c r="L40" s="42"/>
      <c r="M40" s="42"/>
      <c r="N40" s="42"/>
      <c r="O40" s="26"/>
      <c r="P40" s="26"/>
    </row>
    <row r="41" spans="1:16">
      <c r="A41" s="85">
        <v>30</v>
      </c>
      <c r="B41" s="90">
        <v>177</v>
      </c>
      <c r="C41" s="200" t="s">
        <v>256</v>
      </c>
      <c r="D41" s="186">
        <v>2007</v>
      </c>
      <c r="E41" s="201" t="s">
        <v>1</v>
      </c>
      <c r="F41" s="194" t="s">
        <v>72</v>
      </c>
      <c r="G41" s="230">
        <v>9.6643518518518511E-3</v>
      </c>
      <c r="H41" s="230">
        <f t="shared" si="0"/>
        <v>4.7569444444444439E-3</v>
      </c>
      <c r="I41" s="42"/>
      <c r="J41" s="42"/>
      <c r="K41" s="42"/>
      <c r="L41" s="42"/>
      <c r="M41" s="42"/>
      <c r="N41" s="42"/>
      <c r="O41" s="26"/>
      <c r="P41" s="26"/>
    </row>
    <row r="42" spans="1:16">
      <c r="D42" s="111"/>
    </row>
    <row r="43" spans="1:16">
      <c r="A43" s="10" t="s">
        <v>2</v>
      </c>
      <c r="D43" s="33"/>
      <c r="E43" s="45"/>
      <c r="F43" s="174"/>
      <c r="G43" s="174"/>
    </row>
    <row r="44" spans="1:16">
      <c r="A44" s="10" t="s">
        <v>3</v>
      </c>
      <c r="D44" s="33"/>
    </row>
    <row r="45" spans="1:16">
      <c r="A45" s="10" t="s">
        <v>4</v>
      </c>
      <c r="D45" s="33"/>
    </row>
    <row r="46" spans="1:16">
      <c r="A46" s="10" t="s">
        <v>5</v>
      </c>
      <c r="D46" s="33"/>
    </row>
    <row r="47" spans="1:16">
      <c r="D47" s="111"/>
    </row>
    <row r="48" spans="1:16">
      <c r="A48" s="10" t="s">
        <v>6</v>
      </c>
      <c r="D48" s="126"/>
      <c r="E48" s="35"/>
      <c r="F48" s="174"/>
      <c r="G48" s="10" t="s">
        <v>208</v>
      </c>
    </row>
    <row r="49" spans="1:7">
      <c r="D49" s="126"/>
      <c r="G49" s="10"/>
    </row>
    <row r="50" spans="1:7">
      <c r="A50" s="10" t="s">
        <v>7</v>
      </c>
      <c r="D50" s="126"/>
      <c r="E50" s="35"/>
      <c r="F50" s="174"/>
      <c r="G50" s="10" t="s">
        <v>209</v>
      </c>
    </row>
  </sheetData>
  <mergeCells count="7">
    <mergeCell ref="I6:P6"/>
    <mergeCell ref="A7:H7"/>
    <mergeCell ref="A2:B5"/>
    <mergeCell ref="H3:H5"/>
    <mergeCell ref="A6:H6"/>
    <mergeCell ref="C2:F2"/>
    <mergeCell ref="C4:F4"/>
  </mergeCells>
  <pageMargins left="0.56999999999999995" right="0.53" top="0.32" bottom="0.3" header="0.3" footer="0.3"/>
  <pageSetup paperSize="9" scale="96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dimension ref="A2:N33"/>
  <sheetViews>
    <sheetView view="pageBreakPreview" zoomScale="85" zoomScaleNormal="85" zoomScaleSheetLayoutView="85" workbookViewId="0">
      <selection activeCell="F11" sqref="F11"/>
    </sheetView>
  </sheetViews>
  <sheetFormatPr defaultRowHeight="15"/>
  <cols>
    <col min="1" max="1" width="4.85546875" style="10" customWidth="1"/>
    <col min="2" max="2" width="7" style="10" customWidth="1"/>
    <col min="3" max="3" width="22" style="10" customWidth="1"/>
    <col min="4" max="4" width="11.28515625" style="10" customWidth="1"/>
    <col min="5" max="5" width="26.42578125" style="10" customWidth="1"/>
    <col min="6" max="6" width="25.7109375" style="10" customWidth="1"/>
    <col min="7" max="7" width="9.140625" style="10"/>
    <col min="8" max="8" width="9.140625" style="10" customWidth="1"/>
    <col min="9" max="10" width="10.7109375" style="10" bestFit="1" customWidth="1"/>
    <col min="11" max="11" width="10.42578125" style="10" customWidth="1"/>
    <col min="12" max="12" width="13" style="10" customWidth="1"/>
    <col min="13" max="13" width="9.140625" style="10"/>
    <col min="14" max="14" width="10" style="10" customWidth="1"/>
    <col min="15" max="16384" width="9.140625" style="10"/>
  </cols>
  <sheetData>
    <row r="2" spans="1:14" ht="60" customHeight="1">
      <c r="A2" s="244"/>
      <c r="B2" s="244"/>
      <c r="C2" s="245" t="s">
        <v>70</v>
      </c>
      <c r="D2" s="245"/>
      <c r="E2" s="245"/>
      <c r="F2" s="79"/>
    </row>
    <row r="3" spans="1:14">
      <c r="A3" s="244"/>
      <c r="B3" s="244"/>
      <c r="C3" s="79"/>
      <c r="D3" s="79"/>
      <c r="E3" s="79"/>
      <c r="F3" s="246"/>
    </row>
    <row r="4" spans="1:14" ht="37.5" customHeight="1">
      <c r="A4" s="244"/>
      <c r="B4" s="244"/>
      <c r="C4" s="264" t="s">
        <v>124</v>
      </c>
      <c r="D4" s="264"/>
      <c r="E4" s="264"/>
      <c r="F4" s="246"/>
      <c r="G4" s="80"/>
      <c r="H4" s="80"/>
    </row>
    <row r="5" spans="1:14">
      <c r="A5" s="244"/>
      <c r="B5" s="244"/>
      <c r="C5" s="11"/>
      <c r="D5" s="11"/>
      <c r="E5" s="11"/>
      <c r="F5" s="246"/>
    </row>
    <row r="6" spans="1:14" ht="18.75">
      <c r="A6" s="83"/>
      <c r="B6" s="83"/>
      <c r="C6" s="83"/>
      <c r="D6" s="83"/>
      <c r="E6" s="83"/>
      <c r="F6" s="83"/>
    </row>
    <row r="7" spans="1:14" ht="15.75">
      <c r="A7" s="277" t="s">
        <v>24</v>
      </c>
      <c r="B7" s="278"/>
      <c r="C7" s="278"/>
      <c r="D7" s="278"/>
      <c r="E7" s="278"/>
      <c r="F7" s="279"/>
      <c r="G7" s="239"/>
      <c r="H7" s="239"/>
      <c r="I7" s="239"/>
      <c r="J7" s="239"/>
      <c r="K7" s="239"/>
      <c r="L7" s="239"/>
      <c r="M7" s="239"/>
      <c r="N7" s="240"/>
    </row>
    <row r="8" spans="1:14" ht="15.75">
      <c r="A8" s="273" t="s">
        <v>307</v>
      </c>
      <c r="B8" s="274"/>
      <c r="C8" s="274"/>
      <c r="D8" s="274"/>
      <c r="E8" s="274"/>
      <c r="F8" s="275"/>
    </row>
    <row r="9" spans="1:14" ht="15.75">
      <c r="A9" s="130"/>
      <c r="B9" s="131"/>
      <c r="C9" s="274" t="s">
        <v>452</v>
      </c>
      <c r="D9" s="274"/>
      <c r="E9" s="274"/>
      <c r="F9" s="132"/>
    </row>
    <row r="10" spans="1:14">
      <c r="A10" s="133" t="s">
        <v>1</v>
      </c>
      <c r="B10" s="134"/>
      <c r="C10" s="134"/>
      <c r="D10" s="134"/>
      <c r="E10" s="134"/>
      <c r="F10" s="135" t="s">
        <v>122</v>
      </c>
    </row>
    <row r="11" spans="1:14">
      <c r="A11" s="133" t="s">
        <v>8</v>
      </c>
      <c r="B11" s="134"/>
      <c r="C11" s="134"/>
      <c r="D11" s="134"/>
      <c r="E11" s="134"/>
      <c r="F11" s="135" t="s">
        <v>453</v>
      </c>
      <c r="H11" s="19"/>
      <c r="K11" s="20"/>
      <c r="M11" s="19"/>
    </row>
    <row r="12" spans="1:14">
      <c r="A12" s="136" t="s">
        <v>9</v>
      </c>
      <c r="B12" s="137"/>
      <c r="C12" s="138" t="s">
        <v>454</v>
      </c>
      <c r="D12" s="138"/>
      <c r="E12" s="137"/>
      <c r="F12" s="141"/>
      <c r="H12" s="24"/>
      <c r="K12" s="20"/>
      <c r="M12" s="24"/>
    </row>
    <row r="13" spans="1:14" ht="28.5">
      <c r="A13" s="90" t="s">
        <v>69</v>
      </c>
      <c r="B13" s="90" t="s">
        <v>11</v>
      </c>
      <c r="C13" s="90" t="s">
        <v>0</v>
      </c>
      <c r="D13" s="90" t="s">
        <v>12</v>
      </c>
      <c r="E13" s="90" t="s">
        <v>13</v>
      </c>
      <c r="F13" s="90" t="s">
        <v>14</v>
      </c>
      <c r="G13" s="78"/>
      <c r="H13" s="26"/>
      <c r="I13" s="26"/>
      <c r="J13" s="26"/>
      <c r="K13" s="26"/>
      <c r="L13" s="26"/>
      <c r="M13" s="26"/>
      <c r="N13" s="26"/>
    </row>
    <row r="14" spans="1:14">
      <c r="A14" s="85">
        <v>1</v>
      </c>
      <c r="B14" s="88">
        <v>194</v>
      </c>
      <c r="C14" s="77" t="s">
        <v>304</v>
      </c>
      <c r="D14" s="128">
        <v>25034</v>
      </c>
      <c r="E14" s="116" t="s">
        <v>1</v>
      </c>
      <c r="F14" s="107" t="s">
        <v>74</v>
      </c>
      <c r="K14" s="28"/>
      <c r="L14" s="28"/>
      <c r="M14" s="29"/>
      <c r="N14" s="30"/>
    </row>
    <row r="15" spans="1:14">
      <c r="A15" s="85">
        <v>2</v>
      </c>
      <c r="B15" s="88">
        <v>195</v>
      </c>
      <c r="C15" s="77" t="s">
        <v>305</v>
      </c>
      <c r="D15" s="128">
        <v>18890</v>
      </c>
      <c r="E15" s="116" t="s">
        <v>1</v>
      </c>
      <c r="F15" s="107" t="s">
        <v>74</v>
      </c>
      <c r="I15" s="31"/>
      <c r="K15" s="28"/>
      <c r="L15" s="28"/>
      <c r="M15" s="29"/>
      <c r="N15" s="30"/>
    </row>
    <row r="16" spans="1:14">
      <c r="A16" s="85">
        <v>3</v>
      </c>
      <c r="B16" s="88">
        <v>196</v>
      </c>
      <c r="C16" s="77" t="s">
        <v>306</v>
      </c>
      <c r="D16" s="128">
        <v>27063</v>
      </c>
      <c r="E16" s="116" t="s">
        <v>1</v>
      </c>
      <c r="F16" s="107" t="s">
        <v>74</v>
      </c>
      <c r="I16" s="31"/>
      <c r="K16" s="28"/>
      <c r="L16" s="28"/>
      <c r="M16" s="29"/>
      <c r="N16" s="30"/>
    </row>
    <row r="17" spans="1:14">
      <c r="A17" s="85">
        <v>4</v>
      </c>
      <c r="B17" s="88">
        <v>197</v>
      </c>
      <c r="C17" s="77" t="s">
        <v>308</v>
      </c>
      <c r="D17" s="128">
        <v>22641</v>
      </c>
      <c r="E17" s="116" t="s">
        <v>1</v>
      </c>
      <c r="F17" s="107" t="s">
        <v>74</v>
      </c>
      <c r="I17" s="31"/>
      <c r="K17" s="28"/>
      <c r="L17" s="28"/>
      <c r="M17" s="29"/>
      <c r="N17" s="30"/>
    </row>
    <row r="18" spans="1:14">
      <c r="A18" s="85">
        <v>5</v>
      </c>
      <c r="B18" s="88">
        <v>198</v>
      </c>
      <c r="C18" s="77" t="s">
        <v>309</v>
      </c>
      <c r="D18" s="128">
        <v>24932</v>
      </c>
      <c r="E18" s="116" t="s">
        <v>1</v>
      </c>
      <c r="F18" s="107" t="s">
        <v>74</v>
      </c>
      <c r="I18" s="31"/>
      <c r="K18" s="28"/>
      <c r="L18" s="28"/>
      <c r="M18" s="29"/>
      <c r="N18" s="30"/>
    </row>
    <row r="19" spans="1:14">
      <c r="A19" s="85">
        <v>6</v>
      </c>
      <c r="B19" s="88">
        <v>199</v>
      </c>
      <c r="C19" s="77" t="s">
        <v>310</v>
      </c>
      <c r="D19" s="128">
        <v>27347</v>
      </c>
      <c r="E19" s="116" t="s">
        <v>1</v>
      </c>
      <c r="F19" s="107" t="s">
        <v>74</v>
      </c>
      <c r="I19" s="31"/>
      <c r="K19" s="28"/>
      <c r="L19" s="28"/>
      <c r="M19" s="29"/>
      <c r="N19" s="30"/>
    </row>
    <row r="20" spans="1:14">
      <c r="A20" s="85">
        <v>7</v>
      </c>
      <c r="B20" s="88">
        <v>200</v>
      </c>
      <c r="C20" s="77" t="s">
        <v>311</v>
      </c>
      <c r="D20" s="128">
        <v>26525</v>
      </c>
      <c r="E20" s="116" t="s">
        <v>1</v>
      </c>
      <c r="F20" s="107" t="s">
        <v>74</v>
      </c>
      <c r="M20" s="29"/>
      <c r="N20" s="30"/>
    </row>
    <row r="21" spans="1:14">
      <c r="A21" s="85">
        <v>8</v>
      </c>
      <c r="B21" s="88">
        <v>201</v>
      </c>
      <c r="C21" s="77" t="s">
        <v>312</v>
      </c>
      <c r="D21" s="128">
        <v>24115</v>
      </c>
      <c r="E21" s="116" t="s">
        <v>1</v>
      </c>
      <c r="F21" s="107" t="s">
        <v>74</v>
      </c>
      <c r="K21" s="28"/>
      <c r="L21" s="28"/>
      <c r="M21" s="29"/>
      <c r="N21" s="30"/>
    </row>
    <row r="22" spans="1:14">
      <c r="A22" s="37"/>
      <c r="B22" s="75"/>
      <c r="C22" s="76"/>
      <c r="D22" s="75"/>
      <c r="E22" s="75"/>
      <c r="F22" s="75"/>
      <c r="M22" s="29"/>
      <c r="N22" s="30"/>
    </row>
    <row r="23" spans="1:14">
      <c r="A23" s="37"/>
      <c r="B23" s="75"/>
      <c r="C23" s="76"/>
      <c r="D23" s="75"/>
      <c r="E23" s="75"/>
      <c r="F23" s="75"/>
      <c r="M23" s="29"/>
      <c r="N23" s="30"/>
    </row>
    <row r="24" spans="1:14">
      <c r="D24" s="32"/>
    </row>
    <row r="25" spans="1:14">
      <c r="A25" s="10" t="s">
        <v>2</v>
      </c>
      <c r="D25" s="33"/>
    </row>
    <row r="26" spans="1:14">
      <c r="A26" s="10" t="s">
        <v>3</v>
      </c>
      <c r="D26" s="33"/>
    </row>
    <row r="27" spans="1:14">
      <c r="A27" s="10" t="s">
        <v>4</v>
      </c>
      <c r="D27" s="33"/>
    </row>
    <row r="28" spans="1:14">
      <c r="A28" s="10" t="s">
        <v>5</v>
      </c>
      <c r="D28" s="33"/>
    </row>
    <row r="29" spans="1:14">
      <c r="D29" s="32"/>
    </row>
    <row r="30" spans="1:14">
      <c r="A30" s="10" t="s">
        <v>6</v>
      </c>
      <c r="D30" s="119"/>
      <c r="E30" s="35"/>
      <c r="F30" s="10" t="s">
        <v>208</v>
      </c>
    </row>
    <row r="31" spans="1:14">
      <c r="D31" s="119"/>
    </row>
    <row r="32" spans="1:14">
      <c r="A32" s="10" t="s">
        <v>7</v>
      </c>
      <c r="D32" s="119"/>
      <c r="E32" s="35"/>
      <c r="F32" s="10" t="s">
        <v>209</v>
      </c>
    </row>
    <row r="33" spans="4:4">
      <c r="D33" s="119"/>
    </row>
  </sheetData>
  <mergeCells count="8">
    <mergeCell ref="G7:N7"/>
    <mergeCell ref="A8:F8"/>
    <mergeCell ref="C9:E9"/>
    <mergeCell ref="A2:B5"/>
    <mergeCell ref="C2:E2"/>
    <mergeCell ref="F3:F5"/>
    <mergeCell ref="C4:E4"/>
    <mergeCell ref="A7:F7"/>
  </mergeCells>
  <pageMargins left="0.56999999999999995" right="0.53" top="0.32" bottom="0.3" header="0.3" footer="0.3"/>
  <pageSetup paperSize="9" scale="93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dimension ref="A1:V80"/>
  <sheetViews>
    <sheetView view="pageBreakPreview" topLeftCell="A4" zoomScale="85" zoomScaleNormal="100" zoomScaleSheetLayoutView="85" workbookViewId="0">
      <selection activeCell="M11" sqref="M11"/>
    </sheetView>
  </sheetViews>
  <sheetFormatPr defaultRowHeight="15"/>
  <cols>
    <col min="1" max="1" width="5.28515625" style="10" customWidth="1"/>
    <col min="2" max="2" width="7.42578125" style="10" customWidth="1"/>
    <col min="3" max="3" width="19.42578125" style="10" customWidth="1"/>
    <col min="4" max="4" width="8.28515625" style="10" customWidth="1"/>
    <col min="5" max="5" width="8.5703125" style="10" customWidth="1"/>
    <col min="6" max="6" width="17.42578125" style="10" customWidth="1"/>
    <col min="7" max="7" width="7.28515625" style="10" customWidth="1"/>
    <col min="8" max="8" width="9.85546875" style="10" customWidth="1"/>
    <col min="9" max="9" width="11.5703125" style="10" customWidth="1"/>
    <col min="10" max="10" width="11.28515625" style="10" customWidth="1"/>
    <col min="11" max="11" width="6.42578125" style="10" bestFit="1" customWidth="1"/>
    <col min="12" max="12" width="5.28515625" style="10" bestFit="1" customWidth="1"/>
    <col min="13" max="13" width="18.85546875" style="10" bestFit="1" customWidth="1"/>
    <col min="14" max="15" width="10.7109375" style="10" bestFit="1" customWidth="1"/>
    <col min="16" max="16" width="16.5703125" style="10" bestFit="1" customWidth="1"/>
    <col min="17" max="17" width="15.42578125" style="10" bestFit="1" customWidth="1"/>
    <col min="18" max="19" width="9.140625" style="10"/>
    <col min="20" max="20" width="14.5703125" style="10" customWidth="1"/>
    <col min="21" max="16384" width="9.140625" style="10"/>
  </cols>
  <sheetData>
    <row r="1" spans="1:22">
      <c r="J1" s="44"/>
    </row>
    <row r="2" spans="1:22">
      <c r="A2" s="269"/>
      <c r="B2" s="269"/>
      <c r="C2" s="245" t="s">
        <v>95</v>
      </c>
      <c r="D2" s="245"/>
      <c r="E2" s="245"/>
      <c r="F2" s="245"/>
      <c r="G2" s="245"/>
      <c r="H2" s="9"/>
      <c r="I2" s="270"/>
      <c r="J2" s="270"/>
    </row>
    <row r="3" spans="1:22" ht="15" customHeight="1">
      <c r="A3" s="269"/>
      <c r="B3" s="269"/>
      <c r="C3" s="245"/>
      <c r="D3" s="245"/>
      <c r="E3" s="245"/>
      <c r="F3" s="245"/>
      <c r="G3" s="245"/>
      <c r="H3" s="80"/>
      <c r="I3" s="270"/>
      <c r="J3" s="270"/>
    </row>
    <row r="4" spans="1:22" ht="22.5" customHeight="1">
      <c r="A4" s="269"/>
      <c r="B4" s="269"/>
      <c r="C4" s="245"/>
      <c r="D4" s="245"/>
      <c r="E4" s="245"/>
      <c r="F4" s="245"/>
      <c r="G4" s="245"/>
      <c r="H4" s="110"/>
      <c r="I4" s="270"/>
      <c r="J4" s="270"/>
    </row>
    <row r="5" spans="1:22" ht="15" customHeight="1">
      <c r="A5" s="81"/>
      <c r="B5" s="81"/>
      <c r="C5" s="245"/>
      <c r="D5" s="245"/>
      <c r="E5" s="245"/>
      <c r="F5" s="245"/>
      <c r="G5" s="245"/>
      <c r="H5" s="110"/>
      <c r="I5" s="247"/>
      <c r="J5" s="247"/>
    </row>
    <row r="6" spans="1:22">
      <c r="A6" s="81"/>
      <c r="B6" s="81"/>
      <c r="C6" s="93"/>
      <c r="D6" s="93"/>
      <c r="E6" s="93"/>
      <c r="F6" s="93"/>
      <c r="G6" s="93"/>
      <c r="H6" s="93"/>
      <c r="I6" s="247"/>
      <c r="J6" s="247"/>
    </row>
    <row r="7" spans="1:22" ht="40.5" customHeight="1">
      <c r="A7" s="112"/>
      <c r="B7" s="112"/>
      <c r="C7" s="271" t="s">
        <v>124</v>
      </c>
      <c r="D7" s="271"/>
      <c r="E7" s="271"/>
      <c r="F7" s="271"/>
      <c r="G7" s="271"/>
      <c r="H7" s="112"/>
      <c r="I7" s="247"/>
      <c r="J7" s="247"/>
    </row>
    <row r="8" spans="1:22">
      <c r="A8" s="8"/>
      <c r="B8" s="8"/>
      <c r="C8" s="11"/>
      <c r="D8" s="11"/>
      <c r="E8" s="11"/>
      <c r="F8" s="11"/>
      <c r="G8" s="11"/>
      <c r="H8" s="11"/>
      <c r="I8" s="9"/>
      <c r="J8" s="44"/>
    </row>
    <row r="9" spans="1:22" ht="15.75">
      <c r="A9" s="258" t="s">
        <v>23</v>
      </c>
      <c r="B9" s="259"/>
      <c r="C9" s="259"/>
      <c r="D9" s="259"/>
      <c r="E9" s="259"/>
      <c r="F9" s="259"/>
      <c r="G9" s="259"/>
      <c r="H9" s="259"/>
      <c r="I9" s="259"/>
      <c r="J9" s="260"/>
      <c r="K9" s="252"/>
      <c r="L9" s="239"/>
      <c r="M9" s="239"/>
      <c r="N9" s="239"/>
      <c r="O9" s="239"/>
      <c r="P9" s="239"/>
      <c r="Q9" s="239"/>
      <c r="R9" s="239"/>
      <c r="S9" s="239"/>
      <c r="T9" s="240"/>
    </row>
    <row r="10" spans="1:22" ht="15.75">
      <c r="A10" s="253" t="s">
        <v>68</v>
      </c>
      <c r="B10" s="254"/>
      <c r="C10" s="254"/>
      <c r="D10" s="254"/>
      <c r="E10" s="254"/>
      <c r="F10" s="254"/>
      <c r="G10" s="254"/>
      <c r="H10" s="254"/>
      <c r="I10" s="254"/>
      <c r="J10" s="255"/>
      <c r="K10" s="265"/>
      <c r="L10" s="266"/>
      <c r="M10" s="266"/>
      <c r="N10" s="266"/>
      <c r="O10" s="266"/>
      <c r="P10" s="266"/>
      <c r="Q10" s="266"/>
      <c r="R10" s="266"/>
      <c r="S10" s="266"/>
      <c r="T10" s="267"/>
    </row>
    <row r="11" spans="1:22" ht="15.75">
      <c r="A11" s="12"/>
      <c r="B11" s="13"/>
      <c r="C11" s="13"/>
      <c r="D11" s="13"/>
      <c r="E11" s="13"/>
      <c r="F11" s="13"/>
      <c r="G11" s="13"/>
      <c r="H11" s="13"/>
      <c r="I11" s="13"/>
      <c r="J11" s="14"/>
      <c r="K11" s="12"/>
      <c r="L11" s="13"/>
      <c r="M11" s="13"/>
      <c r="N11" s="13"/>
      <c r="O11" s="13"/>
      <c r="P11" s="13"/>
      <c r="Q11" s="13"/>
      <c r="R11" s="13"/>
      <c r="S11" s="13"/>
      <c r="T11" s="14"/>
    </row>
    <row r="12" spans="1:22">
      <c r="A12" s="15" t="s">
        <v>1</v>
      </c>
      <c r="B12" s="16"/>
      <c r="C12" s="16"/>
      <c r="D12" s="16"/>
      <c r="E12" s="16"/>
      <c r="F12" s="16"/>
      <c r="G12" s="16"/>
      <c r="H12" s="16"/>
      <c r="I12" s="16"/>
      <c r="J12" s="17" t="s">
        <v>122</v>
      </c>
      <c r="K12" s="15"/>
      <c r="L12" s="16"/>
      <c r="M12" s="16"/>
      <c r="N12" s="16"/>
      <c r="O12" s="16"/>
      <c r="P12" s="16"/>
      <c r="Q12" s="16"/>
      <c r="R12" s="16"/>
      <c r="S12" s="16"/>
      <c r="T12" s="17"/>
    </row>
    <row r="13" spans="1:22">
      <c r="A13" s="15" t="s">
        <v>8</v>
      </c>
      <c r="B13" s="16"/>
      <c r="C13" s="16"/>
      <c r="D13" s="16"/>
      <c r="E13" s="16"/>
      <c r="F13" s="16"/>
      <c r="G13" s="16"/>
      <c r="H13" s="16"/>
      <c r="I13" s="19"/>
      <c r="J13" s="135" t="s">
        <v>453</v>
      </c>
      <c r="K13" s="15"/>
      <c r="L13" s="16"/>
      <c r="M13" s="16"/>
      <c r="N13" s="16"/>
      <c r="O13" s="16"/>
      <c r="P13" s="16"/>
      <c r="Q13" s="16"/>
      <c r="R13" s="16"/>
      <c r="S13" s="19"/>
      <c r="T13" s="39"/>
      <c r="U13" s="45"/>
      <c r="V13" s="45"/>
    </row>
    <row r="14" spans="1:22">
      <c r="A14" s="21" t="s">
        <v>9</v>
      </c>
      <c r="B14" s="22"/>
      <c r="C14" s="23" t="s">
        <v>455</v>
      </c>
      <c r="D14" s="23"/>
      <c r="E14" s="23"/>
      <c r="F14" s="22"/>
      <c r="G14" s="22"/>
      <c r="H14" s="22"/>
      <c r="I14" s="24"/>
      <c r="J14" s="25"/>
      <c r="K14" s="15"/>
      <c r="L14" s="16"/>
      <c r="M14" s="43"/>
      <c r="N14" s="43"/>
      <c r="O14" s="43"/>
      <c r="P14" s="16"/>
      <c r="Q14" s="16"/>
      <c r="R14" s="16"/>
      <c r="S14" s="19"/>
      <c r="T14" s="41"/>
      <c r="U14" s="45"/>
      <c r="V14" s="45"/>
    </row>
    <row r="15" spans="1:22" ht="38.25">
      <c r="A15" s="26" t="s">
        <v>10</v>
      </c>
      <c r="B15" s="26" t="s">
        <v>11</v>
      </c>
      <c r="C15" s="26" t="s">
        <v>0</v>
      </c>
      <c r="D15" s="26" t="s">
        <v>12</v>
      </c>
      <c r="E15" s="26" t="s">
        <v>16</v>
      </c>
      <c r="F15" s="26" t="s">
        <v>13</v>
      </c>
      <c r="G15" s="26" t="s">
        <v>14</v>
      </c>
      <c r="H15" s="26" t="s">
        <v>17</v>
      </c>
      <c r="I15" s="26" t="s">
        <v>21</v>
      </c>
      <c r="J15" s="26" t="s">
        <v>20</v>
      </c>
      <c r="K15" s="42"/>
      <c r="L15" s="42"/>
      <c r="M15" s="36"/>
      <c r="N15" s="36"/>
      <c r="O15" s="73"/>
      <c r="P15" s="42"/>
      <c r="Q15" s="42"/>
      <c r="R15" s="42"/>
      <c r="S15" s="42"/>
      <c r="T15" s="42"/>
      <c r="U15" s="45"/>
      <c r="V15" s="45"/>
    </row>
    <row r="16" spans="1:22">
      <c r="A16" s="84">
        <v>1</v>
      </c>
      <c r="B16" s="84">
        <v>196</v>
      </c>
      <c r="C16" s="181" t="s">
        <v>306</v>
      </c>
      <c r="D16" s="217">
        <v>1974</v>
      </c>
      <c r="E16" s="198">
        <v>46</v>
      </c>
      <c r="F16" s="201" t="s">
        <v>1</v>
      </c>
      <c r="G16" s="199" t="s">
        <v>74</v>
      </c>
      <c r="H16" s="171">
        <v>4.2824074074074075E-3</v>
      </c>
      <c r="I16" s="179">
        <v>0.93300000000000005</v>
      </c>
      <c r="J16" s="40">
        <f t="shared" ref="J16:J22" si="0">H16*I16</f>
        <v>3.9954861111111111E-3</v>
      </c>
      <c r="K16" s="37"/>
      <c r="L16" s="37"/>
      <c r="M16" s="46"/>
      <c r="N16" s="46"/>
      <c r="O16" s="46"/>
      <c r="P16" s="37"/>
      <c r="Q16" s="37"/>
      <c r="R16" s="38"/>
      <c r="S16" s="47"/>
      <c r="T16" s="48"/>
      <c r="U16" s="45"/>
      <c r="V16" s="45"/>
    </row>
    <row r="17" spans="1:22">
      <c r="A17" s="84">
        <v>2</v>
      </c>
      <c r="B17" s="84">
        <v>197</v>
      </c>
      <c r="C17" s="181" t="s">
        <v>308</v>
      </c>
      <c r="D17" s="217">
        <v>1961</v>
      </c>
      <c r="E17" s="198">
        <v>58</v>
      </c>
      <c r="F17" s="201" t="s">
        <v>1</v>
      </c>
      <c r="G17" s="199" t="s">
        <v>74</v>
      </c>
      <c r="H17" s="171">
        <v>5.6018518518518518E-3</v>
      </c>
      <c r="I17" s="178" t="s">
        <v>45</v>
      </c>
      <c r="J17" s="40">
        <f t="shared" si="0"/>
        <v>4.7335648148148146E-3</v>
      </c>
      <c r="K17" s="37"/>
      <c r="L17" s="101">
        <v>45</v>
      </c>
      <c r="M17" s="3" t="s">
        <v>78</v>
      </c>
      <c r="N17" s="3" t="s">
        <v>86</v>
      </c>
      <c r="O17" s="3" t="s">
        <v>87</v>
      </c>
      <c r="P17" s="3" t="s">
        <v>1</v>
      </c>
      <c r="Q17" s="104" t="s">
        <v>74</v>
      </c>
      <c r="R17" s="3" t="s">
        <v>84</v>
      </c>
      <c r="S17" s="101">
        <v>139</v>
      </c>
      <c r="T17" s="109">
        <v>24932</v>
      </c>
      <c r="U17" s="101" t="s">
        <v>85</v>
      </c>
      <c r="V17" s="45"/>
    </row>
    <row r="18" spans="1:22">
      <c r="A18" s="84">
        <v>3</v>
      </c>
      <c r="B18" s="84">
        <v>199</v>
      </c>
      <c r="C18" s="181" t="s">
        <v>310</v>
      </c>
      <c r="D18" s="217">
        <v>1974</v>
      </c>
      <c r="E18" s="198">
        <v>45</v>
      </c>
      <c r="F18" s="201" t="s">
        <v>1</v>
      </c>
      <c r="G18" s="199" t="s">
        <v>74</v>
      </c>
      <c r="H18" s="171">
        <v>5.1273148148148146E-3</v>
      </c>
      <c r="I18" s="179" t="s">
        <v>40</v>
      </c>
      <c r="J18" s="40">
        <f t="shared" si="0"/>
        <v>4.8196759259259252E-3</v>
      </c>
      <c r="K18" s="37"/>
      <c r="L18" s="101">
        <v>41</v>
      </c>
      <c r="M18" s="3" t="s">
        <v>77</v>
      </c>
      <c r="N18" s="3" t="s">
        <v>82</v>
      </c>
      <c r="O18" s="3" t="s">
        <v>83</v>
      </c>
      <c r="P18" s="3" t="s">
        <v>1</v>
      </c>
      <c r="Q18" s="104" t="s">
        <v>74</v>
      </c>
      <c r="R18" s="3" t="s">
        <v>84</v>
      </c>
      <c r="S18" s="101">
        <v>360</v>
      </c>
      <c r="T18" s="109">
        <v>25034</v>
      </c>
      <c r="U18" s="101" t="s">
        <v>85</v>
      </c>
      <c r="V18" s="45"/>
    </row>
    <row r="19" spans="1:22">
      <c r="A19" s="84">
        <v>4</v>
      </c>
      <c r="B19" s="84">
        <v>195</v>
      </c>
      <c r="C19" s="181" t="s">
        <v>305</v>
      </c>
      <c r="D19" s="217">
        <v>1951</v>
      </c>
      <c r="E19" s="198">
        <v>68</v>
      </c>
      <c r="F19" s="201" t="s">
        <v>1</v>
      </c>
      <c r="G19" s="199" t="s">
        <v>74</v>
      </c>
      <c r="H19" s="171">
        <v>6.3425925925925915E-3</v>
      </c>
      <c r="I19" s="178" t="s">
        <v>55</v>
      </c>
      <c r="J19" s="40">
        <f t="shared" si="0"/>
        <v>4.8457407407407399E-3</v>
      </c>
      <c r="K19" s="37"/>
      <c r="L19" s="101">
        <v>49</v>
      </c>
      <c r="M19" s="3" t="s">
        <v>81</v>
      </c>
      <c r="N19" s="3" t="s">
        <v>93</v>
      </c>
      <c r="O19" s="3" t="s">
        <v>92</v>
      </c>
      <c r="P19" s="3" t="s">
        <v>1</v>
      </c>
      <c r="Q19" s="104" t="s">
        <v>74</v>
      </c>
      <c r="R19" s="3" t="s">
        <v>84</v>
      </c>
      <c r="S19" s="101">
        <v>326</v>
      </c>
      <c r="T19" s="109">
        <v>26515</v>
      </c>
      <c r="U19" s="101" t="s">
        <v>94</v>
      </c>
      <c r="V19" s="45"/>
    </row>
    <row r="20" spans="1:22">
      <c r="A20" s="84">
        <v>5</v>
      </c>
      <c r="B20" s="84">
        <v>201</v>
      </c>
      <c r="C20" s="181" t="s">
        <v>312</v>
      </c>
      <c r="D20" s="217">
        <v>1966</v>
      </c>
      <c r="E20" s="198">
        <v>54</v>
      </c>
      <c r="F20" s="201" t="s">
        <v>1</v>
      </c>
      <c r="G20" s="199" t="s">
        <v>74</v>
      </c>
      <c r="H20" s="171">
        <v>5.9953703703703697E-3</v>
      </c>
      <c r="I20" s="178" t="s">
        <v>37</v>
      </c>
      <c r="J20" s="40">
        <f t="shared" si="0"/>
        <v>5.245949074074073E-3</v>
      </c>
      <c r="K20" s="37"/>
      <c r="L20" s="101">
        <v>46</v>
      </c>
      <c r="M20" s="3" t="s">
        <v>79</v>
      </c>
      <c r="N20" s="3" t="s">
        <v>88</v>
      </c>
      <c r="O20" s="3" t="s">
        <v>89</v>
      </c>
      <c r="P20" s="3" t="s">
        <v>1</v>
      </c>
      <c r="Q20" s="104" t="s">
        <v>74</v>
      </c>
      <c r="R20" s="3" t="s">
        <v>84</v>
      </c>
      <c r="S20" s="101">
        <v>364</v>
      </c>
      <c r="T20" s="109">
        <v>27540</v>
      </c>
      <c r="U20" s="1" t="s">
        <v>90</v>
      </c>
      <c r="V20" s="45"/>
    </row>
    <row r="21" spans="1:22">
      <c r="A21" s="84">
        <v>6</v>
      </c>
      <c r="B21" s="84">
        <v>198</v>
      </c>
      <c r="C21" s="181" t="s">
        <v>309</v>
      </c>
      <c r="D21" s="217">
        <v>1968</v>
      </c>
      <c r="E21" s="198">
        <v>51</v>
      </c>
      <c r="F21" s="201" t="s">
        <v>1</v>
      </c>
      <c r="G21" s="199" t="s">
        <v>74</v>
      </c>
      <c r="H21" s="171">
        <v>6.2847222222222228E-3</v>
      </c>
      <c r="I21" s="178" t="s">
        <v>34</v>
      </c>
      <c r="J21" s="40">
        <f t="shared" si="0"/>
        <v>5.6373958333333337E-3</v>
      </c>
      <c r="K21" s="37"/>
      <c r="L21" s="101">
        <v>48</v>
      </c>
      <c r="M21" s="3" t="s">
        <v>80</v>
      </c>
      <c r="N21" s="3" t="s">
        <v>91</v>
      </c>
      <c r="O21" s="3" t="s">
        <v>92</v>
      </c>
      <c r="P21" s="3" t="s">
        <v>1</v>
      </c>
      <c r="Q21" s="104" t="s">
        <v>74</v>
      </c>
      <c r="R21" s="3" t="s">
        <v>84</v>
      </c>
      <c r="S21" s="101">
        <v>366</v>
      </c>
      <c r="T21" s="109">
        <v>27347</v>
      </c>
      <c r="U21" s="147" t="s">
        <v>90</v>
      </c>
      <c r="V21" s="45"/>
    </row>
    <row r="22" spans="1:22">
      <c r="A22" s="84">
        <v>7</v>
      </c>
      <c r="B22" s="185">
        <v>200</v>
      </c>
      <c r="C22" s="181" t="s">
        <v>311</v>
      </c>
      <c r="D22" s="217">
        <v>1972</v>
      </c>
      <c r="E22" s="198">
        <v>47</v>
      </c>
      <c r="F22" s="201" t="s">
        <v>1</v>
      </c>
      <c r="G22" s="199" t="s">
        <v>74</v>
      </c>
      <c r="H22" s="237">
        <v>8.1018518518518514E-3</v>
      </c>
      <c r="I22" s="179" t="s">
        <v>41</v>
      </c>
      <c r="J22" s="40">
        <f t="shared" si="0"/>
        <v>7.502314814814815E-3</v>
      </c>
      <c r="K22" s="49"/>
      <c r="L22" s="50"/>
      <c r="M22" s="51"/>
      <c r="N22" s="51"/>
      <c r="O22" s="52"/>
      <c r="P22" s="45"/>
      <c r="Q22" s="53"/>
      <c r="R22" s="45"/>
      <c r="S22" s="49"/>
      <c r="T22" s="45"/>
      <c r="U22" s="45"/>
      <c r="V22" s="45"/>
    </row>
    <row r="23" spans="1:22" s="148" customFormat="1">
      <c r="K23" s="175"/>
      <c r="L23" s="50"/>
      <c r="M23" s="176"/>
      <c r="N23" s="176"/>
      <c r="O23" s="52"/>
      <c r="P23" s="174"/>
      <c r="Q23" s="177"/>
      <c r="R23" s="174"/>
      <c r="S23" s="175"/>
      <c r="T23" s="174"/>
      <c r="U23" s="174"/>
      <c r="V23" s="174"/>
    </row>
    <row r="24" spans="1:22">
      <c r="A24" s="10" t="s">
        <v>2</v>
      </c>
      <c r="D24" s="67"/>
      <c r="E24" s="67"/>
      <c r="H24" s="44"/>
      <c r="I24" s="44"/>
      <c r="K24" s="49"/>
      <c r="L24" s="45"/>
      <c r="M24" s="45"/>
      <c r="N24" s="45"/>
      <c r="O24" s="45"/>
      <c r="P24" s="45"/>
      <c r="Q24" s="54"/>
      <c r="R24" s="49"/>
      <c r="S24" s="49"/>
      <c r="T24" s="45"/>
      <c r="U24" s="45"/>
      <c r="V24" s="45"/>
    </row>
    <row r="25" spans="1:22">
      <c r="A25" s="10" t="s">
        <v>3</v>
      </c>
      <c r="D25" s="67"/>
      <c r="E25" s="67"/>
      <c r="H25" s="74"/>
      <c r="I25" s="74"/>
      <c r="K25" s="55"/>
      <c r="L25" s="45"/>
      <c r="M25" s="45"/>
      <c r="N25" s="45"/>
      <c r="O25" s="45"/>
      <c r="P25" s="45"/>
      <c r="Q25" s="56"/>
      <c r="R25" s="49"/>
      <c r="S25" s="55"/>
      <c r="T25" s="45"/>
      <c r="U25" s="45"/>
      <c r="V25" s="45"/>
    </row>
    <row r="26" spans="1:22">
      <c r="A26" s="10" t="s">
        <v>4</v>
      </c>
      <c r="D26" s="67"/>
      <c r="E26" s="67"/>
      <c r="J26" s="34"/>
      <c r="K26" s="57"/>
      <c r="L26" s="45"/>
      <c r="M26" s="45"/>
      <c r="N26" s="45"/>
      <c r="O26" s="45"/>
      <c r="P26" s="45"/>
      <c r="Q26" s="45"/>
      <c r="R26" s="49"/>
      <c r="S26" s="58"/>
      <c r="T26" s="45"/>
      <c r="U26" s="45"/>
      <c r="V26" s="45"/>
    </row>
    <row r="27" spans="1:22">
      <c r="A27" s="10" t="s">
        <v>5</v>
      </c>
      <c r="D27" s="67"/>
      <c r="E27" s="67"/>
      <c r="J27" s="34"/>
      <c r="K27" s="59"/>
      <c r="L27" s="59"/>
      <c r="M27" s="59"/>
      <c r="N27" s="60"/>
      <c r="O27" s="56"/>
      <c r="P27" s="60"/>
      <c r="Q27" s="45"/>
      <c r="R27" s="18"/>
      <c r="S27" s="61"/>
      <c r="T27" s="45"/>
      <c r="U27" s="45"/>
      <c r="V27" s="45"/>
    </row>
    <row r="28" spans="1:22" ht="15.75">
      <c r="K28" s="59"/>
      <c r="L28" s="4"/>
      <c r="M28" s="59"/>
      <c r="N28" s="60"/>
      <c r="O28" s="60"/>
      <c r="P28" s="60">
        <v>2016</v>
      </c>
      <c r="Q28" s="45">
        <f>P28-P29</f>
        <v>38</v>
      </c>
      <c r="R28" s="18"/>
      <c r="S28" s="63"/>
      <c r="T28" s="45"/>
      <c r="U28" s="45"/>
      <c r="V28" s="45"/>
    </row>
    <row r="29" spans="1:22" ht="15.75">
      <c r="K29" s="49"/>
      <c r="L29" s="4"/>
      <c r="M29" s="49"/>
      <c r="N29" s="62"/>
      <c r="O29" s="62"/>
      <c r="P29" s="62">
        <v>1978</v>
      </c>
      <c r="Q29" s="62"/>
      <c r="R29" s="62"/>
      <c r="S29" s="62"/>
      <c r="T29" s="45"/>
      <c r="U29" s="45"/>
      <c r="V29" s="45"/>
    </row>
    <row r="30" spans="1:22" ht="15.75">
      <c r="A30" s="10" t="s">
        <v>6</v>
      </c>
      <c r="D30" s="268"/>
      <c r="E30" s="268"/>
      <c r="F30" s="10" t="s">
        <v>208</v>
      </c>
      <c r="K30" s="59"/>
      <c r="L30" s="5"/>
      <c r="M30" s="49"/>
      <c r="N30" s="64"/>
      <c r="O30" s="64"/>
      <c r="P30" s="65"/>
      <c r="Q30" s="45"/>
      <c r="R30" s="45"/>
      <c r="S30" s="65"/>
      <c r="T30" s="45"/>
      <c r="U30" s="45"/>
      <c r="V30" s="45"/>
    </row>
    <row r="31" spans="1:22" ht="15.75">
      <c r="D31" s="119"/>
      <c r="K31" s="57"/>
      <c r="L31" s="4"/>
      <c r="M31" s="66"/>
      <c r="N31" s="64"/>
      <c r="O31" s="64"/>
      <c r="P31" s="65"/>
      <c r="Q31" s="45"/>
      <c r="R31" s="45"/>
      <c r="S31" s="65"/>
    </row>
    <row r="32" spans="1:22" ht="15.75">
      <c r="A32" s="10" t="s">
        <v>7</v>
      </c>
      <c r="D32" s="268"/>
      <c r="E32" s="268"/>
      <c r="F32" s="10" t="s">
        <v>209</v>
      </c>
      <c r="K32" s="57"/>
      <c r="L32" s="4"/>
      <c r="M32" s="68"/>
      <c r="N32" s="69"/>
      <c r="O32" s="69"/>
      <c r="P32" s="65"/>
      <c r="Q32" s="45"/>
      <c r="R32" s="45"/>
      <c r="S32" s="69"/>
    </row>
    <row r="33" spans="1:19" ht="15.75">
      <c r="D33" s="119"/>
      <c r="K33" s="57"/>
      <c r="L33" s="4"/>
      <c r="M33" s="68"/>
      <c r="N33" s="69"/>
      <c r="O33" s="69"/>
      <c r="P33" s="65"/>
      <c r="Q33" s="45"/>
      <c r="R33" s="45"/>
      <c r="S33" s="69"/>
    </row>
    <row r="34" spans="1:19" ht="31.5">
      <c r="A34" s="6" t="s">
        <v>18</v>
      </c>
      <c r="B34" s="7" t="s">
        <v>19</v>
      </c>
    </row>
    <row r="35" spans="1:19">
      <c r="A35" s="70">
        <v>35</v>
      </c>
      <c r="B35" s="71" t="s">
        <v>25</v>
      </c>
    </row>
    <row r="36" spans="1:19">
      <c r="A36" s="70">
        <v>36</v>
      </c>
      <c r="B36" s="71" t="s">
        <v>25</v>
      </c>
    </row>
    <row r="37" spans="1:19">
      <c r="A37" s="70">
        <v>37</v>
      </c>
      <c r="B37" s="71" t="s">
        <v>26</v>
      </c>
    </row>
    <row r="38" spans="1:19">
      <c r="A38" s="70">
        <v>38</v>
      </c>
      <c r="B38" s="71" t="s">
        <v>27</v>
      </c>
    </row>
    <row r="39" spans="1:19">
      <c r="A39" s="70">
        <v>39</v>
      </c>
      <c r="B39" s="71" t="s">
        <v>28</v>
      </c>
    </row>
    <row r="40" spans="1:19">
      <c r="A40" s="70">
        <v>40</v>
      </c>
      <c r="B40" s="71" t="s">
        <v>29</v>
      </c>
    </row>
    <row r="41" spans="1:19">
      <c r="A41" s="70">
        <v>41</v>
      </c>
      <c r="B41" s="71" t="s">
        <v>30</v>
      </c>
    </row>
    <row r="42" spans="1:19">
      <c r="A42" s="70">
        <v>42</v>
      </c>
      <c r="B42" s="71" t="s">
        <v>31</v>
      </c>
    </row>
    <row r="43" spans="1:19">
      <c r="A43" s="70">
        <v>43</v>
      </c>
      <c r="B43" s="71" t="s">
        <v>32</v>
      </c>
    </row>
    <row r="44" spans="1:19">
      <c r="A44" s="70">
        <v>44</v>
      </c>
      <c r="B44" s="72">
        <v>0.94699999999999995</v>
      </c>
    </row>
    <row r="45" spans="1:19">
      <c r="A45" s="70">
        <v>45</v>
      </c>
      <c r="B45" s="72" t="s">
        <v>40</v>
      </c>
    </row>
    <row r="46" spans="1:19">
      <c r="A46" s="70">
        <v>46</v>
      </c>
      <c r="B46" s="72">
        <v>0.93300000000000005</v>
      </c>
    </row>
    <row r="47" spans="1:19">
      <c r="A47" s="70">
        <v>47</v>
      </c>
      <c r="B47" s="72" t="s">
        <v>41</v>
      </c>
    </row>
    <row r="48" spans="1:19">
      <c r="A48" s="70">
        <v>48</v>
      </c>
      <c r="B48" s="72" t="s">
        <v>42</v>
      </c>
    </row>
    <row r="49" spans="1:2">
      <c r="A49" s="70">
        <v>49</v>
      </c>
      <c r="B49" s="72" t="s">
        <v>43</v>
      </c>
    </row>
    <row r="50" spans="1:2">
      <c r="A50" s="70">
        <v>50</v>
      </c>
      <c r="B50" s="71" t="s">
        <v>33</v>
      </c>
    </row>
    <row r="51" spans="1:2">
      <c r="A51" s="70">
        <v>51</v>
      </c>
      <c r="B51" s="71" t="s">
        <v>34</v>
      </c>
    </row>
    <row r="52" spans="1:2">
      <c r="A52" s="70">
        <v>52</v>
      </c>
      <c r="B52" s="71" t="s">
        <v>35</v>
      </c>
    </row>
    <row r="53" spans="1:2">
      <c r="A53" s="70">
        <v>53</v>
      </c>
      <c r="B53" s="71" t="s">
        <v>36</v>
      </c>
    </row>
    <row r="54" spans="1:2">
      <c r="A54" s="70">
        <v>54</v>
      </c>
      <c r="B54" s="71" t="s">
        <v>37</v>
      </c>
    </row>
    <row r="55" spans="1:2">
      <c r="A55" s="70">
        <v>55</v>
      </c>
      <c r="B55" s="71" t="s">
        <v>38</v>
      </c>
    </row>
    <row r="56" spans="1:2">
      <c r="A56" s="70">
        <v>56</v>
      </c>
      <c r="B56" s="71" t="s">
        <v>39</v>
      </c>
    </row>
    <row r="57" spans="1:2">
      <c r="A57" s="70">
        <v>57</v>
      </c>
      <c r="B57" s="71" t="s">
        <v>44</v>
      </c>
    </row>
    <row r="58" spans="1:2">
      <c r="A58" s="70">
        <v>58</v>
      </c>
      <c r="B58" s="71" t="s">
        <v>45</v>
      </c>
    </row>
    <row r="59" spans="1:2">
      <c r="A59" s="70">
        <v>59</v>
      </c>
      <c r="B59" s="71" t="s">
        <v>46</v>
      </c>
    </row>
    <row r="60" spans="1:2">
      <c r="A60" s="70">
        <v>60</v>
      </c>
      <c r="B60" s="71" t="s">
        <v>47</v>
      </c>
    </row>
    <row r="61" spans="1:2">
      <c r="A61" s="70">
        <v>61</v>
      </c>
      <c r="B61" s="71" t="s">
        <v>48</v>
      </c>
    </row>
    <row r="62" spans="1:2">
      <c r="A62" s="70">
        <v>62</v>
      </c>
      <c r="B62" s="71" t="s">
        <v>49</v>
      </c>
    </row>
    <row r="63" spans="1:2">
      <c r="A63" s="70">
        <v>63</v>
      </c>
      <c r="B63" s="71" t="s">
        <v>50</v>
      </c>
    </row>
    <row r="64" spans="1:2">
      <c r="A64" s="70">
        <v>64</v>
      </c>
      <c r="B64" s="71" t="s">
        <v>51</v>
      </c>
    </row>
    <row r="65" spans="1:2">
      <c r="A65" s="70">
        <v>65</v>
      </c>
      <c r="B65" s="71" t="s">
        <v>52</v>
      </c>
    </row>
    <row r="66" spans="1:2">
      <c r="A66" s="70">
        <v>66</v>
      </c>
      <c r="B66" s="71" t="s">
        <v>53</v>
      </c>
    </row>
    <row r="67" spans="1:2">
      <c r="A67" s="70">
        <v>67</v>
      </c>
      <c r="B67" s="71" t="s">
        <v>54</v>
      </c>
    </row>
    <row r="68" spans="1:2">
      <c r="A68" s="70">
        <v>68</v>
      </c>
      <c r="B68" s="71" t="s">
        <v>55</v>
      </c>
    </row>
    <row r="69" spans="1:2">
      <c r="A69" s="70">
        <v>69</v>
      </c>
      <c r="B69" s="71" t="s">
        <v>56</v>
      </c>
    </row>
    <row r="70" spans="1:2">
      <c r="A70" s="70">
        <v>70</v>
      </c>
      <c r="B70" s="71" t="s">
        <v>57</v>
      </c>
    </row>
    <row r="71" spans="1:2">
      <c r="A71" s="70">
        <v>71</v>
      </c>
      <c r="B71" s="71" t="s">
        <v>58</v>
      </c>
    </row>
    <row r="72" spans="1:2">
      <c r="A72" s="70">
        <v>72</v>
      </c>
      <c r="B72" s="71" t="s">
        <v>59</v>
      </c>
    </row>
    <row r="73" spans="1:2">
      <c r="A73" s="70">
        <v>73</v>
      </c>
      <c r="B73" s="71" t="s">
        <v>60</v>
      </c>
    </row>
    <row r="74" spans="1:2">
      <c r="A74" s="70">
        <v>74</v>
      </c>
      <c r="B74" s="71" t="s">
        <v>61</v>
      </c>
    </row>
    <row r="75" spans="1:2">
      <c r="A75" s="70">
        <v>75</v>
      </c>
      <c r="B75" s="71" t="s">
        <v>62</v>
      </c>
    </row>
    <row r="76" spans="1:2">
      <c r="A76" s="70">
        <v>76</v>
      </c>
      <c r="B76" s="71" t="s">
        <v>63</v>
      </c>
    </row>
    <row r="77" spans="1:2">
      <c r="A77" s="70">
        <v>77</v>
      </c>
      <c r="B77" s="71" t="s">
        <v>64</v>
      </c>
    </row>
    <row r="78" spans="1:2">
      <c r="A78" s="70">
        <v>78</v>
      </c>
      <c r="B78" s="71" t="s">
        <v>65</v>
      </c>
    </row>
    <row r="79" spans="1:2">
      <c r="A79" s="70">
        <v>79</v>
      </c>
      <c r="B79" s="71" t="s">
        <v>66</v>
      </c>
    </row>
    <row r="80" spans="1:2">
      <c r="A80" s="70">
        <v>80</v>
      </c>
      <c r="B80" s="71" t="s">
        <v>67</v>
      </c>
    </row>
  </sheetData>
  <sortState ref="A16:V22">
    <sortCondition ref="J16:J22"/>
  </sortState>
  <mergeCells count="11">
    <mergeCell ref="K9:T9"/>
    <mergeCell ref="A10:J10"/>
    <mergeCell ref="K10:T10"/>
    <mergeCell ref="D30:E30"/>
    <mergeCell ref="D32:E32"/>
    <mergeCell ref="A9:J9"/>
    <mergeCell ref="C2:G5"/>
    <mergeCell ref="I2:J4"/>
    <mergeCell ref="A2:B4"/>
    <mergeCell ref="I5:J7"/>
    <mergeCell ref="C7:G7"/>
  </mergeCells>
  <pageMargins left="0.39370078740157483" right="0.31496062992125984" top="0.74803149606299213" bottom="0.74803149606299213" header="0.31496062992125984" footer="0.31496062992125984"/>
  <pageSetup paperSize="9" scale="85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dimension ref="A2:N39"/>
  <sheetViews>
    <sheetView view="pageBreakPreview" topLeftCell="A4" zoomScale="85" zoomScaleNormal="85" zoomScaleSheetLayoutView="85" workbookViewId="0">
      <selection activeCell="C24" sqref="C24:F24"/>
    </sheetView>
  </sheetViews>
  <sheetFormatPr defaultRowHeight="15"/>
  <cols>
    <col min="1" max="1" width="4.85546875" style="10" customWidth="1"/>
    <col min="2" max="2" width="7" style="10" customWidth="1"/>
    <col min="3" max="3" width="22" style="10" customWidth="1"/>
    <col min="4" max="4" width="9" style="10" customWidth="1"/>
    <col min="5" max="5" width="26.42578125" style="10" customWidth="1"/>
    <col min="6" max="6" width="25.7109375" style="10" customWidth="1"/>
    <col min="7" max="7" width="9.140625" style="10"/>
    <col min="8" max="8" width="9.140625" style="10" customWidth="1"/>
    <col min="9" max="10" width="10.7109375" style="10" bestFit="1" customWidth="1"/>
    <col min="11" max="11" width="10.42578125" style="10" customWidth="1"/>
    <col min="12" max="12" width="13" style="10" customWidth="1"/>
    <col min="13" max="13" width="9.140625" style="10"/>
    <col min="14" max="14" width="10" style="10" customWidth="1"/>
    <col min="15" max="16384" width="9.140625" style="10"/>
  </cols>
  <sheetData>
    <row r="2" spans="1:14" ht="60" customHeight="1">
      <c r="A2" s="244"/>
      <c r="B2" s="244"/>
      <c r="C2" s="245" t="s">
        <v>70</v>
      </c>
      <c r="D2" s="245"/>
      <c r="E2" s="245"/>
      <c r="F2" s="79"/>
    </row>
    <row r="3" spans="1:14">
      <c r="A3" s="244"/>
      <c r="B3" s="244"/>
      <c r="C3" s="79"/>
      <c r="D3" s="79"/>
      <c r="E3" s="79"/>
      <c r="F3" s="246"/>
    </row>
    <row r="4" spans="1:14" ht="41.25" customHeight="1">
      <c r="A4" s="244"/>
      <c r="B4" s="244"/>
      <c r="C4" s="264" t="s">
        <v>117</v>
      </c>
      <c r="D4" s="264"/>
      <c r="E4" s="264"/>
      <c r="F4" s="246"/>
      <c r="G4" s="80"/>
      <c r="H4" s="80"/>
    </row>
    <row r="5" spans="1:14">
      <c r="A5" s="244"/>
      <c r="B5" s="244"/>
      <c r="C5" s="11"/>
      <c r="D5" s="11"/>
      <c r="E5" s="11"/>
      <c r="F5" s="246"/>
    </row>
    <row r="6" spans="1:14" ht="18.75">
      <c r="A6" s="99"/>
      <c r="B6" s="99"/>
      <c r="C6" s="99"/>
      <c r="D6" s="99"/>
      <c r="E6" s="99"/>
      <c r="F6" s="99"/>
    </row>
    <row r="7" spans="1:14" ht="15.75">
      <c r="A7" s="277" t="s">
        <v>24</v>
      </c>
      <c r="B7" s="278"/>
      <c r="C7" s="278"/>
      <c r="D7" s="278"/>
      <c r="E7" s="278"/>
      <c r="F7" s="279"/>
      <c r="G7" s="239"/>
      <c r="H7" s="239"/>
      <c r="I7" s="239"/>
      <c r="J7" s="239"/>
      <c r="K7" s="239"/>
      <c r="L7" s="239"/>
      <c r="M7" s="239"/>
      <c r="N7" s="240"/>
    </row>
    <row r="8" spans="1:14" ht="15.75">
      <c r="A8" s="273" t="s">
        <v>456</v>
      </c>
      <c r="B8" s="274"/>
      <c r="C8" s="274"/>
      <c r="D8" s="274"/>
      <c r="E8" s="274"/>
      <c r="F8" s="275"/>
    </row>
    <row r="9" spans="1:14" ht="15.75">
      <c r="A9" s="130"/>
      <c r="B9" s="131"/>
      <c r="C9" s="274" t="s">
        <v>442</v>
      </c>
      <c r="D9" s="274"/>
      <c r="E9" s="274"/>
      <c r="F9" s="132"/>
    </row>
    <row r="10" spans="1:14">
      <c r="A10" s="133" t="s">
        <v>1</v>
      </c>
      <c r="B10" s="134"/>
      <c r="C10" s="134"/>
      <c r="D10" s="134"/>
      <c r="E10" s="134"/>
      <c r="F10" s="135" t="s">
        <v>114</v>
      </c>
    </row>
    <row r="11" spans="1:14">
      <c r="A11" s="133" t="s">
        <v>8</v>
      </c>
      <c r="B11" s="134"/>
      <c r="C11" s="134"/>
      <c r="D11" s="134"/>
      <c r="E11" s="134"/>
      <c r="F11" s="135" t="s">
        <v>457</v>
      </c>
      <c r="H11" s="19"/>
      <c r="K11" s="20"/>
      <c r="M11" s="19"/>
    </row>
    <row r="12" spans="1:14">
      <c r="A12" s="136" t="s">
        <v>9</v>
      </c>
      <c r="B12" s="137"/>
      <c r="C12" s="138" t="s">
        <v>454</v>
      </c>
      <c r="D12" s="138"/>
      <c r="E12" s="137"/>
      <c r="F12" s="139"/>
      <c r="H12" s="24"/>
      <c r="K12" s="20"/>
      <c r="M12" s="24"/>
    </row>
    <row r="13" spans="1:14" ht="28.5">
      <c r="A13" s="90" t="s">
        <v>69</v>
      </c>
      <c r="B13" s="90" t="s">
        <v>11</v>
      </c>
      <c r="C13" s="90" t="s">
        <v>0</v>
      </c>
      <c r="D13" s="90" t="s">
        <v>12</v>
      </c>
      <c r="E13" s="90" t="s">
        <v>13</v>
      </c>
      <c r="F13" s="90" t="s">
        <v>14</v>
      </c>
      <c r="G13" s="78"/>
      <c r="H13" s="26"/>
      <c r="I13" s="26"/>
      <c r="J13" s="26"/>
      <c r="K13" s="26"/>
      <c r="L13" s="26"/>
      <c r="M13" s="26"/>
      <c r="N13" s="26"/>
    </row>
    <row r="14" spans="1:14">
      <c r="A14" s="85">
        <v>1</v>
      </c>
      <c r="B14" s="105">
        <v>202</v>
      </c>
      <c r="C14" s="77" t="s">
        <v>136</v>
      </c>
      <c r="D14" s="87">
        <v>2006</v>
      </c>
      <c r="E14" s="116" t="s">
        <v>1</v>
      </c>
      <c r="F14" s="102" t="s">
        <v>72</v>
      </c>
      <c r="K14" s="28"/>
      <c r="L14" s="28"/>
      <c r="M14" s="29"/>
      <c r="N14" s="30"/>
    </row>
    <row r="15" spans="1:14">
      <c r="A15" s="85">
        <v>2</v>
      </c>
      <c r="B15" s="105">
        <v>203</v>
      </c>
      <c r="C15" s="77" t="s">
        <v>137</v>
      </c>
      <c r="D15" s="87">
        <v>2006</v>
      </c>
      <c r="E15" s="116" t="s">
        <v>1</v>
      </c>
      <c r="F15" s="102" t="s">
        <v>72</v>
      </c>
      <c r="I15" s="31"/>
      <c r="K15" s="28"/>
      <c r="L15" s="28"/>
      <c r="M15" s="29"/>
      <c r="N15" s="30"/>
    </row>
    <row r="16" spans="1:14">
      <c r="A16" s="85">
        <v>3</v>
      </c>
      <c r="B16" s="105">
        <v>204</v>
      </c>
      <c r="C16" s="77" t="s">
        <v>138</v>
      </c>
      <c r="D16" s="87">
        <v>2006</v>
      </c>
      <c r="E16" s="116" t="s">
        <v>1</v>
      </c>
      <c r="F16" s="102" t="s">
        <v>72</v>
      </c>
      <c r="M16" s="29"/>
      <c r="N16" s="30"/>
    </row>
    <row r="17" spans="1:14">
      <c r="A17" s="85">
        <v>4</v>
      </c>
      <c r="B17" s="105">
        <v>205</v>
      </c>
      <c r="C17" s="108" t="s">
        <v>145</v>
      </c>
      <c r="D17" s="87">
        <v>2007</v>
      </c>
      <c r="E17" s="116" t="s">
        <v>1</v>
      </c>
      <c r="F17" s="102" t="s">
        <v>72</v>
      </c>
      <c r="K17" s="28"/>
      <c r="L17" s="28"/>
      <c r="M17" s="29"/>
      <c r="N17" s="30"/>
    </row>
    <row r="18" spans="1:14">
      <c r="A18" s="85">
        <v>5</v>
      </c>
      <c r="B18" s="105">
        <v>206</v>
      </c>
      <c r="C18" s="108" t="s">
        <v>153</v>
      </c>
      <c r="D18" s="87">
        <v>2007</v>
      </c>
      <c r="E18" s="116" t="s">
        <v>1</v>
      </c>
      <c r="F18" s="102" t="s">
        <v>72</v>
      </c>
      <c r="L18" s="28"/>
      <c r="M18" s="29"/>
      <c r="N18" s="30"/>
    </row>
    <row r="19" spans="1:14">
      <c r="A19" s="85">
        <v>6</v>
      </c>
      <c r="B19" s="105">
        <v>207</v>
      </c>
      <c r="C19" s="108" t="s">
        <v>162</v>
      </c>
      <c r="D19" s="87">
        <v>2006</v>
      </c>
      <c r="E19" s="116" t="s">
        <v>1</v>
      </c>
      <c r="F19" s="102" t="s">
        <v>72</v>
      </c>
      <c r="M19" s="29"/>
      <c r="N19" s="30"/>
    </row>
    <row r="20" spans="1:14">
      <c r="A20" s="85">
        <v>7</v>
      </c>
      <c r="B20" s="105">
        <v>208</v>
      </c>
      <c r="C20" s="77" t="s">
        <v>175</v>
      </c>
      <c r="D20" s="87">
        <v>2007</v>
      </c>
      <c r="E20" s="116" t="s">
        <v>1</v>
      </c>
      <c r="F20" s="102" t="s">
        <v>72</v>
      </c>
      <c r="M20" s="29"/>
      <c r="N20" s="30"/>
    </row>
    <row r="21" spans="1:14">
      <c r="A21" s="85">
        <v>8</v>
      </c>
      <c r="B21" s="105">
        <v>209</v>
      </c>
      <c r="C21" s="77" t="s">
        <v>186</v>
      </c>
      <c r="D21" s="87">
        <v>2006</v>
      </c>
      <c r="E21" s="116" t="s">
        <v>1</v>
      </c>
      <c r="F21" s="102" t="s">
        <v>72</v>
      </c>
      <c r="M21" s="29"/>
      <c r="N21" s="30"/>
    </row>
    <row r="22" spans="1:14">
      <c r="A22" s="85">
        <v>9</v>
      </c>
      <c r="B22" s="105">
        <v>210</v>
      </c>
      <c r="C22" s="77" t="s">
        <v>190</v>
      </c>
      <c r="D22" s="87">
        <v>2007</v>
      </c>
      <c r="E22" s="116" t="s">
        <v>1</v>
      </c>
      <c r="F22" s="102" t="s">
        <v>72</v>
      </c>
      <c r="M22" s="29"/>
      <c r="N22" s="30"/>
    </row>
    <row r="23" spans="1:14">
      <c r="A23" s="85">
        <v>10</v>
      </c>
      <c r="B23" s="105">
        <v>211</v>
      </c>
      <c r="C23" s="77" t="s">
        <v>290</v>
      </c>
      <c r="D23" s="87">
        <v>2006</v>
      </c>
      <c r="E23" s="116" t="s">
        <v>1</v>
      </c>
      <c r="F23" s="102" t="s">
        <v>72</v>
      </c>
      <c r="M23" s="29"/>
      <c r="N23" s="30"/>
    </row>
    <row r="24" spans="1:14">
      <c r="A24" s="85">
        <v>11</v>
      </c>
      <c r="B24" s="105">
        <v>212</v>
      </c>
      <c r="C24" s="77" t="s">
        <v>291</v>
      </c>
      <c r="D24" s="87">
        <v>2006</v>
      </c>
      <c r="E24" s="116" t="s">
        <v>1</v>
      </c>
      <c r="F24" s="102" t="s">
        <v>72</v>
      </c>
      <c r="M24" s="29"/>
      <c r="N24" s="30"/>
    </row>
    <row r="25" spans="1:14">
      <c r="A25" s="85">
        <v>12</v>
      </c>
      <c r="B25" s="105">
        <v>213</v>
      </c>
      <c r="C25" s="77" t="s">
        <v>292</v>
      </c>
      <c r="D25" s="87">
        <v>2007</v>
      </c>
      <c r="E25" s="116" t="s">
        <v>1</v>
      </c>
      <c r="F25" s="102" t="s">
        <v>72</v>
      </c>
      <c r="M25" s="29"/>
      <c r="N25" s="30"/>
    </row>
    <row r="26" spans="1:14">
      <c r="A26" s="85">
        <v>13</v>
      </c>
      <c r="B26" s="105">
        <v>214</v>
      </c>
      <c r="C26" s="77" t="s">
        <v>293</v>
      </c>
      <c r="D26" s="87">
        <v>2007</v>
      </c>
      <c r="E26" s="116" t="s">
        <v>1</v>
      </c>
      <c r="F26" s="102" t="s">
        <v>72</v>
      </c>
      <c r="M26" s="29"/>
      <c r="N26" s="30"/>
    </row>
    <row r="27" spans="1:14">
      <c r="A27" s="85">
        <v>14</v>
      </c>
      <c r="B27" s="105">
        <v>215</v>
      </c>
      <c r="C27" s="77" t="s">
        <v>331</v>
      </c>
      <c r="D27" s="87">
        <v>2007</v>
      </c>
      <c r="E27" s="129" t="s">
        <v>334</v>
      </c>
      <c r="F27" s="102" t="s">
        <v>332</v>
      </c>
      <c r="M27" s="29"/>
      <c r="N27" s="30"/>
    </row>
    <row r="28" spans="1:14">
      <c r="A28" s="85">
        <v>15</v>
      </c>
      <c r="B28" s="105">
        <v>216</v>
      </c>
      <c r="C28" s="77" t="s">
        <v>333</v>
      </c>
      <c r="D28" s="87">
        <v>2007</v>
      </c>
      <c r="E28" s="129" t="s">
        <v>334</v>
      </c>
      <c r="F28" s="102" t="s">
        <v>332</v>
      </c>
      <c r="M28" s="29"/>
      <c r="N28" s="30"/>
    </row>
    <row r="29" spans="1:14">
      <c r="D29" s="111"/>
    </row>
    <row r="30" spans="1:14">
      <c r="D30" s="111"/>
      <c r="E30" s="45"/>
    </row>
    <row r="31" spans="1:14">
      <c r="A31" s="10" t="s">
        <v>2</v>
      </c>
      <c r="D31" s="33"/>
      <c r="E31" s="45"/>
    </row>
    <row r="32" spans="1:14">
      <c r="A32" s="10" t="s">
        <v>3</v>
      </c>
      <c r="D32" s="33"/>
    </row>
    <row r="33" spans="1:6">
      <c r="A33" s="10" t="s">
        <v>4</v>
      </c>
      <c r="D33" s="33"/>
    </row>
    <row r="34" spans="1:6">
      <c r="A34" s="10" t="s">
        <v>5</v>
      </c>
      <c r="D34" s="33"/>
    </row>
    <row r="35" spans="1:6">
      <c r="D35" s="111"/>
    </row>
    <row r="36" spans="1:6">
      <c r="A36" s="10" t="s">
        <v>6</v>
      </c>
      <c r="D36" s="119"/>
      <c r="E36" s="35"/>
      <c r="F36" s="10" t="s">
        <v>208</v>
      </c>
    </row>
    <row r="37" spans="1:6">
      <c r="D37" s="119"/>
    </row>
    <row r="38" spans="1:6">
      <c r="A38" s="10" t="s">
        <v>7</v>
      </c>
      <c r="D38" s="119"/>
      <c r="E38" s="35"/>
      <c r="F38" s="10" t="s">
        <v>209</v>
      </c>
    </row>
    <row r="39" spans="1:6">
      <c r="D39" s="111"/>
    </row>
  </sheetData>
  <mergeCells count="8">
    <mergeCell ref="G7:N7"/>
    <mergeCell ref="A8:F8"/>
    <mergeCell ref="C9:E9"/>
    <mergeCell ref="A2:B5"/>
    <mergeCell ref="C2:E2"/>
    <mergeCell ref="F3:F5"/>
    <mergeCell ref="C4:E4"/>
    <mergeCell ref="A7:F7"/>
  </mergeCells>
  <pageMargins left="0.56999999999999995" right="0.53" top="0.32" bottom="0.3" header="0.3" footer="0.3"/>
  <pageSetup paperSize="9" scale="96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dimension ref="A2:N40"/>
  <sheetViews>
    <sheetView view="pageBreakPreview" topLeftCell="A4" zoomScale="85" zoomScaleNormal="85" zoomScaleSheetLayoutView="85" workbookViewId="0">
      <selection activeCell="C23" sqref="C23:F23"/>
    </sheetView>
  </sheetViews>
  <sheetFormatPr defaultRowHeight="15"/>
  <cols>
    <col min="1" max="1" width="4.85546875" style="10" customWidth="1"/>
    <col min="2" max="2" width="7" style="10" customWidth="1"/>
    <col min="3" max="3" width="22" style="10" customWidth="1"/>
    <col min="4" max="4" width="9" style="10" customWidth="1"/>
    <col min="5" max="5" width="26.42578125" style="10" customWidth="1"/>
    <col min="6" max="6" width="25.7109375" style="10" customWidth="1"/>
    <col min="7" max="7" width="9.140625" style="10"/>
    <col min="8" max="8" width="9.140625" style="10" customWidth="1"/>
    <col min="9" max="10" width="10.7109375" style="10" bestFit="1" customWidth="1"/>
    <col min="11" max="11" width="10.42578125" style="10" customWidth="1"/>
    <col min="12" max="12" width="13" style="10" customWidth="1"/>
    <col min="13" max="13" width="9.140625" style="10"/>
    <col min="14" max="14" width="10" style="10" customWidth="1"/>
    <col min="15" max="16384" width="9.140625" style="10"/>
  </cols>
  <sheetData>
    <row r="2" spans="1:14" ht="60" customHeight="1">
      <c r="A2" s="244"/>
      <c r="B2" s="244"/>
      <c r="C2" s="245" t="s">
        <v>70</v>
      </c>
      <c r="D2" s="245"/>
      <c r="E2" s="245"/>
      <c r="F2" s="79"/>
    </row>
    <row r="3" spans="1:14">
      <c r="A3" s="244"/>
      <c r="B3" s="244"/>
      <c r="C3" s="79"/>
      <c r="D3" s="79"/>
      <c r="E3" s="79"/>
      <c r="F3" s="246"/>
    </row>
    <row r="4" spans="1:14" ht="30.75" customHeight="1">
      <c r="A4" s="244"/>
      <c r="B4" s="244"/>
      <c r="C4" s="264" t="s">
        <v>117</v>
      </c>
      <c r="D4" s="264"/>
      <c r="E4" s="264"/>
      <c r="F4" s="246"/>
      <c r="G4" s="80"/>
      <c r="H4" s="80"/>
    </row>
    <row r="5" spans="1:14">
      <c r="A5" s="244"/>
      <c r="B5" s="244"/>
      <c r="C5" s="11"/>
      <c r="D5" s="11"/>
      <c r="E5" s="11"/>
      <c r="F5" s="246"/>
    </row>
    <row r="6" spans="1:14" ht="18.75">
      <c r="A6" s="120"/>
      <c r="B6" s="120"/>
      <c r="C6" s="120"/>
      <c r="D6" s="120"/>
      <c r="E6" s="120"/>
      <c r="F6" s="120"/>
    </row>
    <row r="7" spans="1:14" ht="15.75">
      <c r="A7" s="277" t="s">
        <v>24</v>
      </c>
      <c r="B7" s="278"/>
      <c r="C7" s="278"/>
      <c r="D7" s="278"/>
      <c r="E7" s="278"/>
      <c r="F7" s="279"/>
      <c r="G7" s="239"/>
      <c r="H7" s="239"/>
      <c r="I7" s="239"/>
      <c r="J7" s="239"/>
      <c r="K7" s="239"/>
      <c r="L7" s="239"/>
      <c r="M7" s="239"/>
      <c r="N7" s="240"/>
    </row>
    <row r="8" spans="1:14" ht="15.75">
      <c r="A8" s="273" t="s">
        <v>456</v>
      </c>
      <c r="B8" s="274"/>
      <c r="C8" s="274"/>
      <c r="D8" s="274"/>
      <c r="E8" s="274"/>
      <c r="F8" s="275"/>
    </row>
    <row r="9" spans="1:14" ht="15.75">
      <c r="A9" s="130"/>
      <c r="B9" s="274" t="s">
        <v>443</v>
      </c>
      <c r="C9" s="274"/>
      <c r="D9" s="274"/>
      <c r="E9" s="274"/>
      <c r="F9" s="275"/>
    </row>
    <row r="10" spans="1:14">
      <c r="A10" s="133" t="s">
        <v>1</v>
      </c>
      <c r="B10" s="134"/>
      <c r="C10" s="134"/>
      <c r="D10" s="134"/>
      <c r="E10" s="134"/>
      <c r="F10" s="135" t="s">
        <v>114</v>
      </c>
    </row>
    <row r="11" spans="1:14">
      <c r="A11" s="133" t="s">
        <v>8</v>
      </c>
      <c r="B11" s="134"/>
      <c r="C11" s="134"/>
      <c r="D11" s="134"/>
      <c r="E11" s="134"/>
      <c r="F11" s="135" t="s">
        <v>457</v>
      </c>
      <c r="H11" s="19"/>
      <c r="K11" s="20"/>
      <c r="M11" s="19"/>
    </row>
    <row r="12" spans="1:14">
      <c r="A12" s="136" t="s">
        <v>9</v>
      </c>
      <c r="B12" s="137"/>
      <c r="C12" s="138" t="s">
        <v>454</v>
      </c>
      <c r="D12" s="138"/>
      <c r="E12" s="137"/>
      <c r="F12" s="139"/>
      <c r="H12" s="24"/>
      <c r="K12" s="20"/>
      <c r="M12" s="24"/>
    </row>
    <row r="13" spans="1:14" ht="28.5">
      <c r="A13" s="90" t="s">
        <v>69</v>
      </c>
      <c r="B13" s="90" t="s">
        <v>11</v>
      </c>
      <c r="C13" s="90" t="s">
        <v>0</v>
      </c>
      <c r="D13" s="90" t="s">
        <v>12</v>
      </c>
      <c r="E13" s="90" t="s">
        <v>13</v>
      </c>
      <c r="F13" s="90" t="s">
        <v>14</v>
      </c>
      <c r="G13" s="78"/>
      <c r="H13" s="26"/>
      <c r="I13" s="26"/>
      <c r="J13" s="26"/>
      <c r="K13" s="26"/>
      <c r="L13" s="26"/>
      <c r="M13" s="26"/>
      <c r="N13" s="26"/>
    </row>
    <row r="14" spans="1:14">
      <c r="A14" s="85">
        <v>1</v>
      </c>
      <c r="B14" s="105">
        <v>217</v>
      </c>
      <c r="C14" s="77" t="s">
        <v>358</v>
      </c>
      <c r="D14" s="87">
        <v>2007</v>
      </c>
      <c r="E14" s="116" t="s">
        <v>1</v>
      </c>
      <c r="F14" s="102" t="s">
        <v>71</v>
      </c>
      <c r="K14" s="28"/>
      <c r="L14" s="28"/>
      <c r="M14" s="29"/>
      <c r="N14" s="30"/>
    </row>
    <row r="15" spans="1:14">
      <c r="A15" s="85">
        <v>2</v>
      </c>
      <c r="B15" s="105">
        <v>218</v>
      </c>
      <c r="C15" s="77" t="s">
        <v>378</v>
      </c>
      <c r="D15" s="87">
        <v>2007</v>
      </c>
      <c r="E15" s="116" t="s">
        <v>1</v>
      </c>
      <c r="F15" s="102" t="s">
        <v>71</v>
      </c>
      <c r="I15" s="31"/>
      <c r="K15" s="28"/>
      <c r="L15" s="28"/>
      <c r="M15" s="29"/>
      <c r="N15" s="30"/>
    </row>
    <row r="16" spans="1:14">
      <c r="A16" s="85">
        <v>3</v>
      </c>
      <c r="B16" s="105">
        <v>219</v>
      </c>
      <c r="C16" s="77" t="s">
        <v>379</v>
      </c>
      <c r="D16" s="87">
        <v>2007</v>
      </c>
      <c r="E16" s="116" t="s">
        <v>1</v>
      </c>
      <c r="F16" s="102" t="s">
        <v>71</v>
      </c>
      <c r="M16" s="29"/>
      <c r="N16" s="30"/>
    </row>
    <row r="17" spans="1:14">
      <c r="A17" s="85">
        <v>4</v>
      </c>
      <c r="B17" s="105">
        <v>220</v>
      </c>
      <c r="C17" s="108" t="s">
        <v>404</v>
      </c>
      <c r="D17" s="87">
        <v>2006</v>
      </c>
      <c r="E17" s="116" t="s">
        <v>1</v>
      </c>
      <c r="F17" s="102" t="s">
        <v>71</v>
      </c>
      <c r="K17" s="28"/>
      <c r="L17" s="28"/>
      <c r="M17" s="29"/>
      <c r="N17" s="30"/>
    </row>
    <row r="18" spans="1:14">
      <c r="A18" s="85">
        <v>5</v>
      </c>
      <c r="B18" s="105">
        <v>221</v>
      </c>
      <c r="C18" s="108" t="s">
        <v>405</v>
      </c>
      <c r="D18" s="87">
        <v>2007</v>
      </c>
      <c r="E18" s="116" t="s">
        <v>1</v>
      </c>
      <c r="F18" s="102" t="s">
        <v>71</v>
      </c>
      <c r="L18" s="28"/>
      <c r="M18" s="29"/>
      <c r="N18" s="30"/>
    </row>
    <row r="19" spans="1:14">
      <c r="A19" s="85">
        <v>6</v>
      </c>
      <c r="B19" s="105">
        <v>222</v>
      </c>
      <c r="C19" s="108" t="s">
        <v>414</v>
      </c>
      <c r="D19" s="87">
        <v>2006</v>
      </c>
      <c r="E19" s="116" t="s">
        <v>1</v>
      </c>
      <c r="F19" s="102" t="s">
        <v>71</v>
      </c>
      <c r="M19" s="29"/>
      <c r="N19" s="30"/>
    </row>
    <row r="20" spans="1:14">
      <c r="A20" s="85">
        <v>7</v>
      </c>
      <c r="B20" s="105">
        <v>223</v>
      </c>
      <c r="C20" s="77" t="s">
        <v>415</v>
      </c>
      <c r="D20" s="87">
        <v>2006</v>
      </c>
      <c r="E20" s="116" t="s">
        <v>1</v>
      </c>
      <c r="F20" s="102" t="s">
        <v>71</v>
      </c>
      <c r="M20" s="29"/>
      <c r="N20" s="30"/>
    </row>
    <row r="21" spans="1:14">
      <c r="A21" s="85">
        <v>8</v>
      </c>
      <c r="B21" s="105">
        <v>224</v>
      </c>
      <c r="C21" s="77" t="s">
        <v>416</v>
      </c>
      <c r="D21" s="87">
        <v>2007</v>
      </c>
      <c r="E21" s="116" t="s">
        <v>1</v>
      </c>
      <c r="F21" s="102" t="s">
        <v>71</v>
      </c>
      <c r="M21" s="29"/>
      <c r="N21" s="30"/>
    </row>
    <row r="22" spans="1:14">
      <c r="A22" s="85">
        <v>9</v>
      </c>
      <c r="B22" s="105">
        <v>225</v>
      </c>
      <c r="C22" s="77" t="s">
        <v>417</v>
      </c>
      <c r="D22" s="87">
        <v>2007</v>
      </c>
      <c r="E22" s="116" t="s">
        <v>1</v>
      </c>
      <c r="F22" s="102" t="s">
        <v>71</v>
      </c>
      <c r="M22" s="29"/>
      <c r="N22" s="30"/>
    </row>
    <row r="23" spans="1:14">
      <c r="A23" s="85">
        <v>10</v>
      </c>
      <c r="B23" s="105">
        <v>226</v>
      </c>
      <c r="C23" s="77" t="s">
        <v>425</v>
      </c>
      <c r="D23" s="87">
        <v>2006</v>
      </c>
      <c r="E23" s="116" t="s">
        <v>1</v>
      </c>
      <c r="F23" s="102" t="s">
        <v>71</v>
      </c>
      <c r="M23" s="29"/>
      <c r="N23" s="30"/>
    </row>
    <row r="24" spans="1:14">
      <c r="A24" s="85">
        <v>11</v>
      </c>
      <c r="B24" s="105">
        <v>227</v>
      </c>
      <c r="C24" s="77" t="s">
        <v>434</v>
      </c>
      <c r="D24" s="87">
        <v>2007</v>
      </c>
      <c r="E24" s="116" t="s">
        <v>1</v>
      </c>
      <c r="F24" s="102" t="s">
        <v>71</v>
      </c>
      <c r="M24" s="29"/>
      <c r="N24" s="30"/>
    </row>
    <row r="25" spans="1:14">
      <c r="A25" s="85">
        <v>12</v>
      </c>
      <c r="B25" s="105">
        <v>228</v>
      </c>
      <c r="C25" s="77" t="s">
        <v>335</v>
      </c>
      <c r="D25" s="87">
        <v>2007</v>
      </c>
      <c r="E25" s="129" t="s">
        <v>334</v>
      </c>
      <c r="F25" s="102" t="s">
        <v>332</v>
      </c>
      <c r="M25" s="29"/>
      <c r="N25" s="30"/>
    </row>
    <row r="26" spans="1:14">
      <c r="A26" s="85">
        <v>13</v>
      </c>
      <c r="B26" s="105">
        <v>229</v>
      </c>
      <c r="C26" s="77" t="s">
        <v>336</v>
      </c>
      <c r="D26" s="87">
        <v>2007</v>
      </c>
      <c r="E26" s="129" t="s">
        <v>334</v>
      </c>
      <c r="F26" s="102" t="s">
        <v>332</v>
      </c>
      <c r="M26" s="29"/>
      <c r="N26" s="30"/>
    </row>
    <row r="27" spans="1:14">
      <c r="A27" s="85">
        <v>14</v>
      </c>
      <c r="B27" s="105">
        <v>230</v>
      </c>
      <c r="C27" s="77" t="s">
        <v>337</v>
      </c>
      <c r="D27" s="87">
        <v>2006</v>
      </c>
      <c r="E27" s="129" t="s">
        <v>334</v>
      </c>
      <c r="F27" s="102" t="s">
        <v>332</v>
      </c>
      <c r="M27" s="29"/>
      <c r="N27" s="30"/>
    </row>
    <row r="28" spans="1:14">
      <c r="A28" s="85">
        <v>15</v>
      </c>
      <c r="B28" s="105">
        <v>231</v>
      </c>
      <c r="C28" s="77" t="s">
        <v>338</v>
      </c>
      <c r="D28" s="87">
        <v>2007</v>
      </c>
      <c r="E28" s="116" t="s">
        <v>1</v>
      </c>
      <c r="F28" s="102" t="s">
        <v>332</v>
      </c>
      <c r="M28" s="29"/>
      <c r="N28" s="30"/>
    </row>
    <row r="29" spans="1:14">
      <c r="A29" s="85">
        <v>16</v>
      </c>
      <c r="B29" s="105">
        <v>232</v>
      </c>
      <c r="C29" s="77" t="s">
        <v>339</v>
      </c>
      <c r="D29" s="87">
        <v>2006</v>
      </c>
      <c r="E29" s="116" t="s">
        <v>1</v>
      </c>
      <c r="F29" s="102" t="s">
        <v>332</v>
      </c>
      <c r="M29" s="29"/>
      <c r="N29" s="30"/>
    </row>
    <row r="30" spans="1:14">
      <c r="D30" s="119"/>
    </row>
    <row r="31" spans="1:14">
      <c r="D31" s="119"/>
      <c r="E31" s="45"/>
    </row>
    <row r="32" spans="1:14">
      <c r="A32" s="10" t="s">
        <v>2</v>
      </c>
      <c r="D32" s="33"/>
      <c r="E32" s="45"/>
    </row>
    <row r="33" spans="1:6">
      <c r="A33" s="10" t="s">
        <v>3</v>
      </c>
      <c r="D33" s="33"/>
    </row>
    <row r="34" spans="1:6">
      <c r="A34" s="10" t="s">
        <v>4</v>
      </c>
      <c r="D34" s="33"/>
    </row>
    <row r="35" spans="1:6">
      <c r="A35" s="10" t="s">
        <v>5</v>
      </c>
      <c r="D35" s="33"/>
    </row>
    <row r="36" spans="1:6">
      <c r="D36" s="119"/>
    </row>
    <row r="37" spans="1:6">
      <c r="A37" s="10" t="s">
        <v>6</v>
      </c>
      <c r="D37" s="119"/>
      <c r="E37" s="35"/>
      <c r="F37" s="10" t="s">
        <v>208</v>
      </c>
    </row>
    <row r="38" spans="1:6">
      <c r="D38" s="119"/>
    </row>
    <row r="39" spans="1:6">
      <c r="A39" s="10" t="s">
        <v>7</v>
      </c>
      <c r="D39" s="119"/>
      <c r="E39" s="35"/>
      <c r="F39" s="10" t="s">
        <v>209</v>
      </c>
    </row>
    <row r="40" spans="1:6">
      <c r="D40" s="119"/>
    </row>
  </sheetData>
  <mergeCells count="8">
    <mergeCell ref="G7:N7"/>
    <mergeCell ref="B9:F9"/>
    <mergeCell ref="A8:F8"/>
    <mergeCell ref="A2:B5"/>
    <mergeCell ref="C2:E2"/>
    <mergeCell ref="F3:F5"/>
    <mergeCell ref="C4:E4"/>
    <mergeCell ref="A7:F7"/>
  </mergeCells>
  <pageMargins left="0.56999999999999995" right="0.53" top="0.32" bottom="0.3" header="0.3" footer="0.3"/>
  <pageSetup paperSize="9" scale="96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2:N42"/>
  <sheetViews>
    <sheetView view="pageBreakPreview" topLeftCell="A4" zoomScale="85" zoomScaleNormal="85" zoomScaleSheetLayoutView="85" workbookViewId="0">
      <selection activeCell="D19" sqref="D19:F19"/>
    </sheetView>
  </sheetViews>
  <sheetFormatPr defaultRowHeight="15"/>
  <cols>
    <col min="1" max="1" width="4.85546875" style="10" customWidth="1"/>
    <col min="2" max="2" width="9.140625" style="10" customWidth="1"/>
    <col min="3" max="3" width="22" style="10" customWidth="1"/>
    <col min="4" max="4" width="10.7109375" style="10" customWidth="1"/>
    <col min="5" max="5" width="26.42578125" style="10" customWidth="1"/>
    <col min="6" max="6" width="25.7109375" style="10" customWidth="1"/>
    <col min="7" max="7" width="9.140625" style="10"/>
    <col min="8" max="8" width="9.140625" style="10" customWidth="1"/>
    <col min="9" max="10" width="10.7109375" style="10" bestFit="1" customWidth="1"/>
    <col min="11" max="11" width="10.42578125" style="10" customWidth="1"/>
    <col min="12" max="12" width="13" style="10" customWidth="1"/>
    <col min="13" max="13" width="9.140625" style="10"/>
    <col min="14" max="14" width="10" style="10" customWidth="1"/>
    <col min="15" max="16384" width="9.140625" style="10"/>
  </cols>
  <sheetData>
    <row r="2" spans="1:14" ht="63.75" customHeight="1">
      <c r="A2" s="244"/>
      <c r="B2" s="244"/>
      <c r="C2" s="245" t="s">
        <v>70</v>
      </c>
      <c r="D2" s="245"/>
      <c r="E2" s="245"/>
      <c r="F2" s="79"/>
    </row>
    <row r="3" spans="1:14">
      <c r="A3" s="244"/>
      <c r="B3" s="244"/>
      <c r="C3" s="79"/>
      <c r="D3" s="79"/>
      <c r="E3" s="79"/>
      <c r="F3" s="246"/>
    </row>
    <row r="4" spans="1:14" ht="56.25" customHeight="1">
      <c r="A4" s="244"/>
      <c r="B4" s="244"/>
      <c r="C4" s="247" t="s">
        <v>116</v>
      </c>
      <c r="D4" s="248"/>
      <c r="E4" s="248"/>
      <c r="F4" s="246"/>
      <c r="G4" s="80"/>
      <c r="H4" s="80"/>
    </row>
    <row r="5" spans="1:14" ht="14.25" customHeight="1">
      <c r="A5" s="244"/>
      <c r="B5" s="244"/>
      <c r="C5" s="11"/>
      <c r="D5" s="11"/>
      <c r="E5" s="11"/>
      <c r="F5" s="246"/>
    </row>
    <row r="6" spans="1:14" ht="18.75" hidden="1">
      <c r="A6" s="120"/>
      <c r="B6" s="120"/>
      <c r="C6" s="120"/>
      <c r="D6" s="120"/>
      <c r="E6" s="120"/>
      <c r="F6" s="120"/>
    </row>
    <row r="7" spans="1:14" ht="15.75">
      <c r="A7" s="249" t="s">
        <v>24</v>
      </c>
      <c r="B7" s="250"/>
      <c r="C7" s="250"/>
      <c r="D7" s="250"/>
      <c r="E7" s="250"/>
      <c r="F7" s="251"/>
      <c r="G7" s="239"/>
      <c r="H7" s="239"/>
      <c r="I7" s="239"/>
      <c r="J7" s="239"/>
      <c r="K7" s="239"/>
      <c r="L7" s="239"/>
      <c r="M7" s="239"/>
      <c r="N7" s="240"/>
    </row>
    <row r="8" spans="1:14" ht="15.75">
      <c r="A8" s="241" t="s">
        <v>441</v>
      </c>
      <c r="B8" s="242"/>
      <c r="C8" s="242"/>
      <c r="D8" s="242"/>
      <c r="E8" s="242"/>
      <c r="F8" s="243"/>
    </row>
    <row r="9" spans="1:14" ht="15.75">
      <c r="A9" s="122"/>
      <c r="B9" s="123"/>
      <c r="C9" s="242" t="s">
        <v>443</v>
      </c>
      <c r="D9" s="242"/>
      <c r="E9" s="242"/>
      <c r="F9" s="124"/>
    </row>
    <row r="10" spans="1:14">
      <c r="A10" s="15" t="s">
        <v>1</v>
      </c>
      <c r="B10" s="16"/>
      <c r="C10" s="16"/>
      <c r="D10" s="16"/>
      <c r="E10" s="16"/>
      <c r="F10" s="125" t="s">
        <v>114</v>
      </c>
    </row>
    <row r="11" spans="1:14">
      <c r="A11" s="15" t="s">
        <v>8</v>
      </c>
      <c r="B11" s="16"/>
      <c r="C11" s="16"/>
      <c r="D11" s="16"/>
      <c r="E11" s="16"/>
      <c r="F11" s="125" t="s">
        <v>115</v>
      </c>
      <c r="H11" s="19"/>
      <c r="K11" s="20"/>
      <c r="M11" s="19"/>
    </row>
    <row r="12" spans="1:14">
      <c r="A12" s="21" t="s">
        <v>9</v>
      </c>
      <c r="B12" s="22"/>
      <c r="C12" s="23" t="s">
        <v>110</v>
      </c>
      <c r="D12" s="23"/>
      <c r="E12" s="22"/>
      <c r="F12" s="86"/>
      <c r="H12" s="24"/>
      <c r="K12" s="20"/>
      <c r="M12" s="24"/>
    </row>
    <row r="13" spans="1:14" ht="28.5">
      <c r="A13" s="90" t="s">
        <v>69</v>
      </c>
      <c r="B13" s="90" t="s">
        <v>11</v>
      </c>
      <c r="C13" s="90" t="s">
        <v>0</v>
      </c>
      <c r="D13" s="90" t="s">
        <v>12</v>
      </c>
      <c r="E13" s="90" t="s">
        <v>13</v>
      </c>
      <c r="F13" s="90" t="s">
        <v>14</v>
      </c>
      <c r="G13" s="78"/>
      <c r="H13" s="26"/>
      <c r="I13" s="26"/>
      <c r="J13" s="26"/>
      <c r="K13" s="26"/>
      <c r="L13" s="26"/>
      <c r="M13" s="26"/>
      <c r="N13" s="26"/>
    </row>
    <row r="14" spans="1:14">
      <c r="A14" s="85">
        <v>1</v>
      </c>
      <c r="B14" s="106">
        <v>19</v>
      </c>
      <c r="C14" s="118" t="s">
        <v>313</v>
      </c>
      <c r="D14" s="87">
        <v>1991</v>
      </c>
      <c r="E14" s="91" t="s">
        <v>1</v>
      </c>
      <c r="F14" s="92" t="s">
        <v>74</v>
      </c>
      <c r="K14" s="28"/>
      <c r="L14" s="28"/>
      <c r="M14" s="29"/>
      <c r="N14" s="30"/>
    </row>
    <row r="15" spans="1:14">
      <c r="A15" s="85">
        <v>2</v>
      </c>
      <c r="B15" s="106">
        <v>20</v>
      </c>
      <c r="C15" s="118" t="s">
        <v>314</v>
      </c>
      <c r="D15" s="87">
        <v>1988</v>
      </c>
      <c r="E15" s="91" t="s">
        <v>1</v>
      </c>
      <c r="F15" s="92" t="s">
        <v>74</v>
      </c>
      <c r="I15" s="31"/>
      <c r="K15" s="28"/>
      <c r="L15" s="28"/>
      <c r="M15" s="29"/>
      <c r="N15" s="30"/>
    </row>
    <row r="16" spans="1:14">
      <c r="A16" s="85">
        <v>3</v>
      </c>
      <c r="B16" s="106">
        <v>21</v>
      </c>
      <c r="C16" s="118" t="s">
        <v>315</v>
      </c>
      <c r="D16" s="87">
        <v>1991</v>
      </c>
      <c r="E16" s="91" t="s">
        <v>1</v>
      </c>
      <c r="F16" s="92" t="s">
        <v>74</v>
      </c>
      <c r="M16" s="29"/>
      <c r="N16" s="30"/>
    </row>
    <row r="17" spans="1:14">
      <c r="A17" s="85">
        <v>4</v>
      </c>
      <c r="B17" s="106">
        <v>22</v>
      </c>
      <c r="C17" s="118" t="s">
        <v>316</v>
      </c>
      <c r="D17" s="87">
        <v>1981</v>
      </c>
      <c r="E17" s="91" t="s">
        <v>1</v>
      </c>
      <c r="F17" s="92" t="s">
        <v>74</v>
      </c>
      <c r="K17" s="28"/>
      <c r="L17" s="28"/>
      <c r="M17" s="29"/>
      <c r="N17" s="30"/>
    </row>
    <row r="18" spans="1:14">
      <c r="A18" s="85">
        <v>5</v>
      </c>
      <c r="B18" s="106">
        <v>23</v>
      </c>
      <c r="C18" s="118" t="s">
        <v>317</v>
      </c>
      <c r="D18" s="87">
        <v>1981</v>
      </c>
      <c r="E18" s="91" t="s">
        <v>1</v>
      </c>
      <c r="F18" s="92" t="s">
        <v>74</v>
      </c>
      <c r="G18" s="10" t="s">
        <v>471</v>
      </c>
      <c r="L18" s="28"/>
      <c r="M18" s="29"/>
      <c r="N18" s="30"/>
    </row>
    <row r="19" spans="1:14">
      <c r="A19" s="85">
        <v>6</v>
      </c>
      <c r="B19" s="106">
        <v>24</v>
      </c>
      <c r="C19" s="118" t="s">
        <v>318</v>
      </c>
      <c r="D19" s="87">
        <v>1999</v>
      </c>
      <c r="E19" s="91" t="s">
        <v>1</v>
      </c>
      <c r="F19" s="92" t="s">
        <v>74</v>
      </c>
      <c r="M19" s="29"/>
      <c r="N19" s="30"/>
    </row>
    <row r="20" spans="1:14">
      <c r="A20" s="85">
        <v>7</v>
      </c>
      <c r="B20" s="106">
        <v>25</v>
      </c>
      <c r="C20" s="118" t="s">
        <v>319</v>
      </c>
      <c r="D20" s="87">
        <v>1984</v>
      </c>
      <c r="E20" s="91" t="s">
        <v>1</v>
      </c>
      <c r="F20" s="92" t="s">
        <v>74</v>
      </c>
      <c r="M20" s="29"/>
      <c r="N20" s="30"/>
    </row>
    <row r="21" spans="1:14">
      <c r="A21" s="85">
        <v>8</v>
      </c>
      <c r="B21" s="106">
        <v>26</v>
      </c>
      <c r="C21" s="118" t="s">
        <v>320</v>
      </c>
      <c r="D21" s="128">
        <v>29400</v>
      </c>
      <c r="E21" s="91" t="s">
        <v>1</v>
      </c>
      <c r="F21" s="92" t="s">
        <v>74</v>
      </c>
      <c r="M21" s="29"/>
      <c r="N21" s="30"/>
    </row>
    <row r="22" spans="1:14">
      <c r="A22" s="85">
        <v>9</v>
      </c>
      <c r="B22" s="106">
        <v>27</v>
      </c>
      <c r="C22" s="103" t="s">
        <v>463</v>
      </c>
      <c r="D22" s="87">
        <v>1985</v>
      </c>
      <c r="E22" s="91" t="s">
        <v>1</v>
      </c>
      <c r="F22" s="92" t="s">
        <v>74</v>
      </c>
      <c r="M22" s="29"/>
      <c r="N22" s="30"/>
    </row>
    <row r="23" spans="1:14">
      <c r="A23" s="85">
        <v>10</v>
      </c>
      <c r="B23" s="106">
        <v>28</v>
      </c>
      <c r="C23" s="103" t="s">
        <v>321</v>
      </c>
      <c r="D23" s="87">
        <v>1985</v>
      </c>
      <c r="E23" s="91" t="s">
        <v>1</v>
      </c>
      <c r="F23" s="92" t="s">
        <v>74</v>
      </c>
      <c r="M23" s="29"/>
      <c r="N23" s="30"/>
    </row>
    <row r="24" spans="1:14">
      <c r="A24" s="85">
        <v>11</v>
      </c>
      <c r="B24" s="106">
        <v>29</v>
      </c>
      <c r="C24" s="103" t="s">
        <v>322</v>
      </c>
      <c r="D24" s="87">
        <v>1983</v>
      </c>
      <c r="E24" s="91" t="s">
        <v>1</v>
      </c>
      <c r="F24" s="92" t="s">
        <v>74</v>
      </c>
      <c r="M24" s="29"/>
      <c r="N24" s="30"/>
    </row>
    <row r="25" spans="1:14">
      <c r="A25" s="85">
        <v>12</v>
      </c>
      <c r="B25" s="106">
        <v>30</v>
      </c>
      <c r="C25" s="103" t="s">
        <v>323</v>
      </c>
      <c r="D25" s="87">
        <v>1986</v>
      </c>
      <c r="E25" s="91" t="s">
        <v>1</v>
      </c>
      <c r="F25" s="92" t="s">
        <v>74</v>
      </c>
      <c r="M25" s="29"/>
      <c r="N25" s="30"/>
    </row>
    <row r="26" spans="1:14">
      <c r="A26" s="85">
        <v>13</v>
      </c>
      <c r="B26" s="106">
        <v>31</v>
      </c>
      <c r="C26" s="103" t="s">
        <v>328</v>
      </c>
      <c r="D26" s="87">
        <v>1995</v>
      </c>
      <c r="E26" s="91" t="s">
        <v>1</v>
      </c>
      <c r="F26" s="92" t="s">
        <v>74</v>
      </c>
      <c r="M26" s="29"/>
      <c r="N26" s="30"/>
    </row>
    <row r="27" spans="1:14">
      <c r="A27" s="85">
        <v>14</v>
      </c>
      <c r="B27" s="106">
        <v>32</v>
      </c>
      <c r="C27" s="103" t="s">
        <v>403</v>
      </c>
      <c r="D27" s="87">
        <v>2001</v>
      </c>
      <c r="E27" s="91" t="s">
        <v>1</v>
      </c>
      <c r="F27" s="92" t="s">
        <v>71</v>
      </c>
      <c r="G27" s="10" t="s">
        <v>471</v>
      </c>
      <c r="M27" s="29"/>
      <c r="N27" s="30"/>
    </row>
    <row r="28" spans="1:14">
      <c r="A28" s="85">
        <v>15</v>
      </c>
      <c r="B28" s="106">
        <v>33</v>
      </c>
      <c r="C28" s="103" t="s">
        <v>408</v>
      </c>
      <c r="D28" s="87">
        <v>2000</v>
      </c>
      <c r="E28" s="91" t="s">
        <v>1</v>
      </c>
      <c r="F28" s="92" t="s">
        <v>71</v>
      </c>
      <c r="M28" s="29"/>
      <c r="N28" s="30"/>
    </row>
    <row r="29" spans="1:14">
      <c r="A29" s="85">
        <v>16</v>
      </c>
      <c r="B29" s="106">
        <v>34</v>
      </c>
      <c r="C29" s="103" t="s">
        <v>409</v>
      </c>
      <c r="D29" s="87">
        <v>2001</v>
      </c>
      <c r="E29" s="91" t="s">
        <v>1</v>
      </c>
      <c r="F29" s="92" t="s">
        <v>71</v>
      </c>
      <c r="M29" s="29"/>
      <c r="N29" s="30"/>
    </row>
    <row r="30" spans="1:14">
      <c r="A30" s="85">
        <v>17</v>
      </c>
      <c r="B30" s="106">
        <v>35</v>
      </c>
      <c r="C30" s="77" t="s">
        <v>128</v>
      </c>
      <c r="D30" s="87">
        <v>2003</v>
      </c>
      <c r="E30" s="116" t="s">
        <v>1</v>
      </c>
      <c r="F30" s="92" t="s">
        <v>72</v>
      </c>
      <c r="M30" s="29"/>
      <c r="N30" s="30"/>
    </row>
    <row r="31" spans="1:14">
      <c r="A31" s="85">
        <v>18</v>
      </c>
      <c r="B31" s="106">
        <v>36</v>
      </c>
      <c r="C31" s="77" t="s">
        <v>129</v>
      </c>
      <c r="D31" s="87">
        <v>2003</v>
      </c>
      <c r="E31" s="116" t="s">
        <v>1</v>
      </c>
      <c r="F31" s="92" t="s">
        <v>72</v>
      </c>
      <c r="M31" s="29"/>
      <c r="N31" s="30"/>
    </row>
    <row r="32" spans="1:14">
      <c r="A32" s="198">
        <v>19</v>
      </c>
      <c r="B32" s="85">
        <v>234</v>
      </c>
      <c r="C32" s="144" t="s">
        <v>468</v>
      </c>
      <c r="D32" s="85">
        <v>2000</v>
      </c>
      <c r="E32" s="91" t="s">
        <v>1</v>
      </c>
      <c r="F32" s="92" t="s">
        <v>71</v>
      </c>
    </row>
    <row r="33" spans="1:6">
      <c r="B33" s="126"/>
      <c r="D33" s="126"/>
      <c r="E33" s="142"/>
      <c r="F33" s="143"/>
    </row>
    <row r="34" spans="1:6">
      <c r="A34" s="10" t="s">
        <v>2</v>
      </c>
      <c r="D34" s="33"/>
      <c r="E34" s="45"/>
    </row>
    <row r="35" spans="1:6">
      <c r="A35" s="10" t="s">
        <v>3</v>
      </c>
      <c r="D35" s="33"/>
    </row>
    <row r="36" spans="1:6">
      <c r="A36" s="10" t="s">
        <v>4</v>
      </c>
      <c r="D36" s="33"/>
    </row>
    <row r="37" spans="1:6">
      <c r="A37" s="10" t="s">
        <v>5</v>
      </c>
      <c r="D37" s="33"/>
    </row>
    <row r="38" spans="1:6">
      <c r="D38" s="119"/>
    </row>
    <row r="39" spans="1:6">
      <c r="A39" s="10" t="s">
        <v>6</v>
      </c>
      <c r="D39" s="119"/>
      <c r="E39" s="35"/>
      <c r="F39" s="10" t="s">
        <v>208</v>
      </c>
    </row>
    <row r="40" spans="1:6">
      <c r="D40" s="119"/>
    </row>
    <row r="41" spans="1:6">
      <c r="A41" s="10" t="s">
        <v>7</v>
      </c>
      <c r="D41" s="119"/>
      <c r="E41" s="35"/>
      <c r="F41" s="10" t="s">
        <v>209</v>
      </c>
    </row>
    <row r="42" spans="1:6">
      <c r="D42" s="119"/>
    </row>
  </sheetData>
  <mergeCells count="8">
    <mergeCell ref="G7:N7"/>
    <mergeCell ref="A8:F8"/>
    <mergeCell ref="C9:E9"/>
    <mergeCell ref="A2:B5"/>
    <mergeCell ref="C2:E2"/>
    <mergeCell ref="F3:F5"/>
    <mergeCell ref="C4:E4"/>
    <mergeCell ref="A7:F7"/>
  </mergeCells>
  <pageMargins left="0.56999999999999995" right="0.53" top="0.32" bottom="0.3" header="0.3" footer="0.3"/>
  <pageSetup paperSize="9" scale="92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dimension ref="A2:P51"/>
  <sheetViews>
    <sheetView view="pageBreakPreview" zoomScale="85" zoomScaleNormal="85" zoomScaleSheetLayoutView="85" workbookViewId="0">
      <selection activeCell="J36" sqref="J36"/>
    </sheetView>
  </sheetViews>
  <sheetFormatPr defaultRowHeight="15"/>
  <cols>
    <col min="1" max="1" width="4" style="10" customWidth="1"/>
    <col min="2" max="2" width="7" style="10" customWidth="1"/>
    <col min="3" max="3" width="20.7109375" style="10" customWidth="1"/>
    <col min="4" max="4" width="7.42578125" style="10" customWidth="1"/>
    <col min="5" max="5" width="17.42578125" style="10" customWidth="1"/>
    <col min="6" max="6" width="15.85546875" style="148" customWidth="1"/>
    <col min="7" max="7" width="10.42578125" style="148" customWidth="1"/>
    <col min="8" max="8" width="11.5703125" style="10" customWidth="1"/>
    <col min="9" max="9" width="9.140625" style="10"/>
    <col min="10" max="10" width="9.140625" style="10" customWidth="1"/>
    <col min="11" max="12" width="10.7109375" style="10" bestFit="1" customWidth="1"/>
    <col min="13" max="13" width="10.42578125" style="10" customWidth="1"/>
    <col min="14" max="14" width="13" style="10" customWidth="1"/>
    <col min="15" max="15" width="9.140625" style="10"/>
    <col min="16" max="16" width="10" style="10" customWidth="1"/>
    <col min="17" max="16384" width="9.140625" style="10"/>
  </cols>
  <sheetData>
    <row r="2" spans="1:16" ht="60" customHeight="1">
      <c r="A2" s="244"/>
      <c r="B2" s="244"/>
      <c r="C2" s="245" t="s">
        <v>70</v>
      </c>
      <c r="D2" s="245"/>
      <c r="E2" s="245"/>
      <c r="F2" s="245"/>
      <c r="G2" s="211"/>
      <c r="H2" s="79"/>
    </row>
    <row r="3" spans="1:16">
      <c r="A3" s="244"/>
      <c r="B3" s="244"/>
      <c r="C3" s="79"/>
      <c r="D3" s="79"/>
      <c r="E3" s="79"/>
      <c r="F3" s="183"/>
      <c r="G3" s="183"/>
      <c r="H3" s="246"/>
    </row>
    <row r="4" spans="1:16" ht="33" customHeight="1">
      <c r="A4" s="244"/>
      <c r="B4" s="244"/>
      <c r="C4" s="264" t="s">
        <v>117</v>
      </c>
      <c r="D4" s="264"/>
      <c r="E4" s="264"/>
      <c r="F4" s="264"/>
      <c r="G4" s="121"/>
      <c r="H4" s="246"/>
      <c r="I4" s="80"/>
      <c r="J4" s="80"/>
    </row>
    <row r="5" spans="1:16">
      <c r="A5" s="244"/>
      <c r="B5" s="244"/>
      <c r="C5" s="11"/>
      <c r="D5" s="11"/>
      <c r="E5" s="11"/>
      <c r="F5" s="149"/>
      <c r="G5" s="149"/>
      <c r="H5" s="246"/>
    </row>
    <row r="6" spans="1:16" ht="18.75">
      <c r="A6" s="99"/>
      <c r="B6" s="99"/>
      <c r="C6" s="99"/>
      <c r="D6" s="99"/>
      <c r="E6" s="99"/>
      <c r="F6" s="150"/>
      <c r="G6" s="150"/>
      <c r="H6" s="99"/>
    </row>
    <row r="7" spans="1:16" ht="15.75">
      <c r="A7" s="249" t="s">
        <v>23</v>
      </c>
      <c r="B7" s="250"/>
      <c r="C7" s="250"/>
      <c r="D7" s="250"/>
      <c r="E7" s="250"/>
      <c r="F7" s="250"/>
      <c r="G7" s="250"/>
      <c r="H7" s="251"/>
      <c r="I7" s="239"/>
      <c r="J7" s="239"/>
      <c r="K7" s="239"/>
      <c r="L7" s="239"/>
      <c r="M7" s="239"/>
      <c r="N7" s="239"/>
      <c r="O7" s="239"/>
      <c r="P7" s="240"/>
    </row>
    <row r="8" spans="1:16" ht="15.75">
      <c r="A8" s="241" t="s">
        <v>456</v>
      </c>
      <c r="B8" s="242"/>
      <c r="C8" s="242"/>
      <c r="D8" s="242"/>
      <c r="E8" s="242"/>
      <c r="F8" s="242"/>
      <c r="G8" s="242"/>
      <c r="H8" s="243"/>
    </row>
    <row r="9" spans="1:16" ht="15.75">
      <c r="A9" s="113"/>
      <c r="B9" s="114"/>
      <c r="C9" s="242"/>
      <c r="D9" s="242"/>
      <c r="E9" s="242"/>
      <c r="F9" s="209"/>
      <c r="G9" s="209"/>
      <c r="H9" s="115"/>
    </row>
    <row r="10" spans="1:16">
      <c r="A10" s="133" t="s">
        <v>1</v>
      </c>
      <c r="B10" s="134"/>
      <c r="C10" s="134"/>
      <c r="D10" s="134"/>
      <c r="E10" s="134"/>
      <c r="F10" s="134"/>
      <c r="G10" s="134"/>
      <c r="H10" s="135" t="s">
        <v>114</v>
      </c>
    </row>
    <row r="11" spans="1:16">
      <c r="A11" s="133" t="s">
        <v>8</v>
      </c>
      <c r="B11" s="134"/>
      <c r="C11" s="134"/>
      <c r="D11" s="134"/>
      <c r="E11" s="134"/>
      <c r="F11" s="134"/>
      <c r="G11" s="134"/>
      <c r="H11" s="135" t="s">
        <v>457</v>
      </c>
      <c r="J11" s="19"/>
      <c r="M11" s="20"/>
      <c r="O11" s="19"/>
    </row>
    <row r="12" spans="1:16">
      <c r="A12" s="136" t="s">
        <v>9</v>
      </c>
      <c r="B12" s="137"/>
      <c r="C12" s="138" t="s">
        <v>454</v>
      </c>
      <c r="D12" s="138"/>
      <c r="E12" s="137"/>
      <c r="F12" s="137"/>
      <c r="G12" s="137"/>
      <c r="H12" s="139"/>
      <c r="J12" s="24"/>
      <c r="M12" s="20"/>
      <c r="O12" s="24"/>
    </row>
    <row r="13" spans="1:16" ht="28.5">
      <c r="A13" s="90" t="s">
        <v>69</v>
      </c>
      <c r="B13" s="90" t="s">
        <v>11</v>
      </c>
      <c r="C13" s="90" t="s">
        <v>0</v>
      </c>
      <c r="D13" s="90" t="s">
        <v>12</v>
      </c>
      <c r="E13" s="90" t="s">
        <v>13</v>
      </c>
      <c r="F13" s="90" t="s">
        <v>14</v>
      </c>
      <c r="G13" s="162" t="s">
        <v>22</v>
      </c>
      <c r="H13" s="162" t="s">
        <v>15</v>
      </c>
      <c r="I13" s="78"/>
      <c r="J13" s="26"/>
      <c r="K13" s="26"/>
      <c r="L13" s="26"/>
      <c r="M13" s="26"/>
      <c r="N13" s="26"/>
      <c r="O13" s="26"/>
      <c r="P13" s="26"/>
    </row>
    <row r="14" spans="1:16">
      <c r="A14" s="85">
        <v>1</v>
      </c>
      <c r="B14" s="140">
        <v>217</v>
      </c>
      <c r="C14" s="181" t="s">
        <v>358</v>
      </c>
      <c r="D14" s="186">
        <v>2007</v>
      </c>
      <c r="E14" s="201" t="s">
        <v>1</v>
      </c>
      <c r="F14" s="194" t="s">
        <v>71</v>
      </c>
      <c r="G14" s="236">
        <v>4.2824074074074075E-3</v>
      </c>
      <c r="H14" s="90"/>
      <c r="I14" s="42"/>
      <c r="J14" s="42"/>
      <c r="K14" s="42"/>
      <c r="L14" s="42"/>
      <c r="M14" s="42"/>
      <c r="N14" s="42"/>
      <c r="O14" s="26"/>
      <c r="P14" s="26"/>
    </row>
    <row r="15" spans="1:16">
      <c r="A15" s="85">
        <v>2</v>
      </c>
      <c r="B15" s="140">
        <v>225</v>
      </c>
      <c r="C15" s="181" t="s">
        <v>417</v>
      </c>
      <c r="D15" s="186">
        <v>2007</v>
      </c>
      <c r="E15" s="201" t="s">
        <v>1</v>
      </c>
      <c r="F15" s="194" t="s">
        <v>71</v>
      </c>
      <c r="G15" s="236">
        <v>4.2939814814814811E-3</v>
      </c>
      <c r="H15" s="230">
        <f>G15-$G$14</f>
        <v>1.157407407407357E-5</v>
      </c>
      <c r="I15" s="42"/>
      <c r="J15" s="42"/>
      <c r="K15" s="42"/>
      <c r="L15" s="42"/>
      <c r="M15" s="42"/>
      <c r="N15" s="42"/>
      <c r="O15" s="26"/>
      <c r="P15" s="26"/>
    </row>
    <row r="16" spans="1:16">
      <c r="A16" s="85">
        <v>3</v>
      </c>
      <c r="B16" s="140">
        <v>222</v>
      </c>
      <c r="C16" s="200" t="s">
        <v>414</v>
      </c>
      <c r="D16" s="186">
        <v>2006</v>
      </c>
      <c r="E16" s="201" t="s">
        <v>1</v>
      </c>
      <c r="F16" s="194" t="s">
        <v>71</v>
      </c>
      <c r="G16" s="236">
        <v>4.3749999999999995E-3</v>
      </c>
      <c r="H16" s="230">
        <f t="shared" ref="H16:H41" si="0">G16-$G$14</f>
        <v>9.2592592592592032E-5</v>
      </c>
      <c r="I16" s="42"/>
      <c r="J16" s="42"/>
      <c r="K16" s="42"/>
      <c r="L16" s="42"/>
      <c r="M16" s="42"/>
      <c r="N16" s="42"/>
      <c r="O16" s="26"/>
      <c r="P16" s="26"/>
    </row>
    <row r="17" spans="1:16">
      <c r="A17" s="85">
        <v>4</v>
      </c>
      <c r="B17" s="140">
        <v>220</v>
      </c>
      <c r="C17" s="200" t="s">
        <v>404</v>
      </c>
      <c r="D17" s="186">
        <v>2006</v>
      </c>
      <c r="E17" s="201" t="s">
        <v>1</v>
      </c>
      <c r="F17" s="194" t="s">
        <v>71</v>
      </c>
      <c r="G17" s="236">
        <v>4.5023148148148149E-3</v>
      </c>
      <c r="H17" s="230">
        <f t="shared" si="0"/>
        <v>2.1990740740740738E-4</v>
      </c>
      <c r="I17" s="42"/>
      <c r="J17" s="42"/>
      <c r="K17" s="42"/>
      <c r="L17" s="42"/>
      <c r="M17" s="42"/>
      <c r="N17" s="42"/>
      <c r="O17" s="26"/>
      <c r="P17" s="26"/>
    </row>
    <row r="18" spans="1:16">
      <c r="A18" s="85">
        <v>5</v>
      </c>
      <c r="B18" s="140">
        <v>223</v>
      </c>
      <c r="C18" s="181" t="s">
        <v>415</v>
      </c>
      <c r="D18" s="186">
        <v>2006</v>
      </c>
      <c r="E18" s="201" t="s">
        <v>1</v>
      </c>
      <c r="F18" s="194" t="s">
        <v>71</v>
      </c>
      <c r="G18" s="236">
        <v>4.6296296296296302E-3</v>
      </c>
      <c r="H18" s="230">
        <f t="shared" si="0"/>
        <v>3.4722222222222272E-4</v>
      </c>
      <c r="I18" s="42"/>
      <c r="J18" s="42"/>
      <c r="K18" s="42"/>
      <c r="L18" s="42"/>
      <c r="M18" s="42"/>
      <c r="N18" s="42"/>
      <c r="O18" s="26"/>
      <c r="P18" s="26"/>
    </row>
    <row r="19" spans="1:16">
      <c r="A19" s="85">
        <v>6</v>
      </c>
      <c r="B19" s="140">
        <v>218</v>
      </c>
      <c r="C19" s="181" t="s">
        <v>378</v>
      </c>
      <c r="D19" s="186">
        <v>2007</v>
      </c>
      <c r="E19" s="201" t="s">
        <v>1</v>
      </c>
      <c r="F19" s="194" t="s">
        <v>71</v>
      </c>
      <c r="G19" s="236">
        <v>4.6527777777777774E-3</v>
      </c>
      <c r="H19" s="230">
        <f t="shared" si="0"/>
        <v>3.7037037037036986E-4</v>
      </c>
      <c r="I19" s="42"/>
      <c r="J19" s="42"/>
      <c r="K19" s="42"/>
      <c r="L19" s="42"/>
      <c r="M19" s="42"/>
      <c r="N19" s="42"/>
      <c r="O19" s="26"/>
      <c r="P19" s="26"/>
    </row>
    <row r="20" spans="1:16">
      <c r="A20" s="85">
        <v>7</v>
      </c>
      <c r="B20" s="140">
        <v>221</v>
      </c>
      <c r="C20" s="200" t="s">
        <v>405</v>
      </c>
      <c r="D20" s="186">
        <v>2007</v>
      </c>
      <c r="E20" s="201" t="s">
        <v>1</v>
      </c>
      <c r="F20" s="194" t="s">
        <v>71</v>
      </c>
      <c r="G20" s="236">
        <v>4.6990740740740743E-3</v>
      </c>
      <c r="H20" s="230">
        <f t="shared" si="0"/>
        <v>4.1666666666666675E-4</v>
      </c>
      <c r="I20" s="42"/>
      <c r="J20" s="42"/>
      <c r="K20" s="42"/>
      <c r="L20" s="42"/>
      <c r="M20" s="42"/>
      <c r="N20" s="42"/>
      <c r="O20" s="26"/>
      <c r="P20" s="26"/>
    </row>
    <row r="21" spans="1:16">
      <c r="A21" s="85">
        <v>8</v>
      </c>
      <c r="B21" s="140">
        <v>215</v>
      </c>
      <c r="C21" s="181" t="s">
        <v>331</v>
      </c>
      <c r="D21" s="186">
        <v>2007</v>
      </c>
      <c r="E21" s="129" t="s">
        <v>334</v>
      </c>
      <c r="F21" s="194" t="s">
        <v>332</v>
      </c>
      <c r="G21" s="236">
        <v>4.7916666666666672E-3</v>
      </c>
      <c r="H21" s="230">
        <f t="shared" si="0"/>
        <v>5.0925925925925965E-4</v>
      </c>
      <c r="I21" s="42"/>
      <c r="J21" s="42"/>
      <c r="K21" s="42"/>
      <c r="L21" s="42"/>
      <c r="M21" s="42"/>
      <c r="N21" s="42"/>
      <c r="O21" s="26"/>
      <c r="P21" s="26"/>
    </row>
    <row r="22" spans="1:16">
      <c r="A22" s="85">
        <v>9</v>
      </c>
      <c r="B22" s="140">
        <v>202</v>
      </c>
      <c r="C22" s="181" t="s">
        <v>136</v>
      </c>
      <c r="D22" s="186">
        <v>2006</v>
      </c>
      <c r="E22" s="201" t="s">
        <v>1</v>
      </c>
      <c r="F22" s="194" t="s">
        <v>72</v>
      </c>
      <c r="G22" s="236">
        <v>4.8842592592592592E-3</v>
      </c>
      <c r="H22" s="230">
        <f t="shared" si="0"/>
        <v>6.0185185185185168E-4</v>
      </c>
      <c r="I22" s="42"/>
      <c r="J22" s="42"/>
      <c r="K22" s="42"/>
      <c r="L22" s="42"/>
      <c r="M22" s="42"/>
      <c r="N22" s="42"/>
      <c r="O22" s="26"/>
      <c r="P22" s="26"/>
    </row>
    <row r="23" spans="1:16">
      <c r="A23" s="85">
        <v>10</v>
      </c>
      <c r="B23" s="140">
        <v>203</v>
      </c>
      <c r="C23" s="181" t="s">
        <v>137</v>
      </c>
      <c r="D23" s="186">
        <v>2006</v>
      </c>
      <c r="E23" s="201" t="s">
        <v>1</v>
      </c>
      <c r="F23" s="194" t="s">
        <v>72</v>
      </c>
      <c r="G23" s="236">
        <v>4.9652777777777777E-3</v>
      </c>
      <c r="H23" s="230">
        <f t="shared" si="0"/>
        <v>6.8287037037037014E-4</v>
      </c>
      <c r="I23" s="42"/>
      <c r="J23" s="42"/>
      <c r="K23" s="42"/>
      <c r="L23" s="42"/>
      <c r="M23" s="42"/>
      <c r="N23" s="42"/>
      <c r="O23" s="26"/>
      <c r="P23" s="26"/>
    </row>
    <row r="24" spans="1:16">
      <c r="A24" s="85">
        <v>11</v>
      </c>
      <c r="B24" s="140">
        <v>232</v>
      </c>
      <c r="C24" s="181" t="s">
        <v>339</v>
      </c>
      <c r="D24" s="186">
        <v>2006</v>
      </c>
      <c r="E24" s="201" t="s">
        <v>1</v>
      </c>
      <c r="F24" s="194" t="s">
        <v>332</v>
      </c>
      <c r="G24" s="236">
        <v>5.2777777777777771E-3</v>
      </c>
      <c r="H24" s="230">
        <f t="shared" si="0"/>
        <v>9.9537037037036955E-4</v>
      </c>
      <c r="I24" s="42"/>
      <c r="J24" s="42"/>
      <c r="K24" s="42"/>
      <c r="L24" s="42"/>
      <c r="M24" s="42"/>
      <c r="N24" s="42"/>
      <c r="O24" s="26"/>
      <c r="P24" s="26"/>
    </row>
    <row r="25" spans="1:16">
      <c r="A25" s="85">
        <v>12</v>
      </c>
      <c r="B25" s="140">
        <v>209</v>
      </c>
      <c r="C25" s="181" t="s">
        <v>186</v>
      </c>
      <c r="D25" s="186">
        <v>2006</v>
      </c>
      <c r="E25" s="201" t="s">
        <v>1</v>
      </c>
      <c r="F25" s="194" t="s">
        <v>72</v>
      </c>
      <c r="G25" s="236">
        <v>5.3935185185185188E-3</v>
      </c>
      <c r="H25" s="230">
        <f t="shared" si="0"/>
        <v>1.1111111111111113E-3</v>
      </c>
      <c r="I25" s="42"/>
      <c r="J25" s="42"/>
      <c r="K25" s="42"/>
      <c r="L25" s="42"/>
      <c r="M25" s="42"/>
      <c r="N25" s="42"/>
      <c r="O25" s="26"/>
      <c r="P25" s="26"/>
    </row>
    <row r="26" spans="1:16">
      <c r="A26" s="85">
        <v>13</v>
      </c>
      <c r="B26" s="140">
        <v>216</v>
      </c>
      <c r="C26" s="181" t="s">
        <v>333</v>
      </c>
      <c r="D26" s="186">
        <v>2007</v>
      </c>
      <c r="E26" s="129" t="s">
        <v>334</v>
      </c>
      <c r="F26" s="194" t="s">
        <v>332</v>
      </c>
      <c r="G26" s="236">
        <v>5.7291666666666671E-3</v>
      </c>
      <c r="H26" s="230">
        <f t="shared" si="0"/>
        <v>1.4467592592592596E-3</v>
      </c>
      <c r="I26" s="42"/>
      <c r="J26" s="42"/>
      <c r="K26" s="42"/>
      <c r="L26" s="42"/>
      <c r="M26" s="42"/>
      <c r="N26" s="42"/>
      <c r="O26" s="26"/>
      <c r="P26" s="26"/>
    </row>
    <row r="27" spans="1:16">
      <c r="A27" s="85">
        <v>14</v>
      </c>
      <c r="B27" s="140">
        <v>229</v>
      </c>
      <c r="C27" s="181" t="s">
        <v>336</v>
      </c>
      <c r="D27" s="186">
        <v>2007</v>
      </c>
      <c r="E27" s="129" t="s">
        <v>334</v>
      </c>
      <c r="F27" s="194" t="s">
        <v>332</v>
      </c>
      <c r="G27" s="236">
        <v>5.7870370370370376E-3</v>
      </c>
      <c r="H27" s="230">
        <f t="shared" si="0"/>
        <v>1.5046296296296301E-3</v>
      </c>
      <c r="I27" s="42"/>
      <c r="J27" s="42"/>
      <c r="K27" s="42"/>
      <c r="L27" s="42"/>
      <c r="M27" s="42"/>
      <c r="N27" s="42"/>
      <c r="O27" s="26"/>
      <c r="P27" s="26"/>
    </row>
    <row r="28" spans="1:16">
      <c r="A28" s="85">
        <v>15</v>
      </c>
      <c r="B28" s="140">
        <v>230</v>
      </c>
      <c r="C28" s="181" t="s">
        <v>337</v>
      </c>
      <c r="D28" s="186">
        <v>2006</v>
      </c>
      <c r="E28" s="129" t="s">
        <v>334</v>
      </c>
      <c r="F28" s="194" t="s">
        <v>332</v>
      </c>
      <c r="G28" s="236">
        <v>5.8217592592592592E-3</v>
      </c>
      <c r="H28" s="230">
        <f t="shared" si="0"/>
        <v>1.5393518518518516E-3</v>
      </c>
      <c r="I28" s="42"/>
      <c r="J28" s="42"/>
      <c r="K28" s="42"/>
      <c r="L28" s="42"/>
      <c r="M28" s="42"/>
      <c r="N28" s="42"/>
      <c r="O28" s="26"/>
      <c r="P28" s="26"/>
    </row>
    <row r="29" spans="1:16">
      <c r="A29" s="85">
        <v>16</v>
      </c>
      <c r="B29" s="140">
        <v>231</v>
      </c>
      <c r="C29" s="181" t="s">
        <v>338</v>
      </c>
      <c r="D29" s="186">
        <v>2007</v>
      </c>
      <c r="E29" s="201" t="s">
        <v>1</v>
      </c>
      <c r="F29" s="194" t="s">
        <v>332</v>
      </c>
      <c r="G29" s="236">
        <v>5.8912037037037032E-3</v>
      </c>
      <c r="H29" s="230">
        <f t="shared" si="0"/>
        <v>1.6087962962962957E-3</v>
      </c>
      <c r="I29" s="42"/>
      <c r="J29" s="42"/>
      <c r="K29" s="42"/>
      <c r="L29" s="42"/>
      <c r="M29" s="42"/>
      <c r="N29" s="42"/>
      <c r="O29" s="26"/>
      <c r="P29" s="26"/>
    </row>
    <row r="30" spans="1:16">
      <c r="A30" s="85">
        <v>17</v>
      </c>
      <c r="B30" s="140">
        <v>208</v>
      </c>
      <c r="C30" s="181" t="s">
        <v>175</v>
      </c>
      <c r="D30" s="186">
        <v>2007</v>
      </c>
      <c r="E30" s="201" t="s">
        <v>1</v>
      </c>
      <c r="F30" s="194" t="s">
        <v>72</v>
      </c>
      <c r="G30" s="236">
        <v>6.0648148148148145E-3</v>
      </c>
      <c r="H30" s="230">
        <f t="shared" si="0"/>
        <v>1.782407407407407E-3</v>
      </c>
      <c r="I30" s="42"/>
      <c r="J30" s="42"/>
      <c r="K30" s="42"/>
      <c r="L30" s="42"/>
      <c r="M30" s="42"/>
      <c r="N30" s="42"/>
      <c r="O30" s="26"/>
      <c r="P30" s="26"/>
    </row>
    <row r="31" spans="1:16">
      <c r="A31" s="85">
        <v>18</v>
      </c>
      <c r="B31" s="140">
        <v>227</v>
      </c>
      <c r="C31" s="181" t="s">
        <v>434</v>
      </c>
      <c r="D31" s="186">
        <v>2007</v>
      </c>
      <c r="E31" s="201" t="s">
        <v>1</v>
      </c>
      <c r="F31" s="194" t="s">
        <v>71</v>
      </c>
      <c r="G31" s="236">
        <v>6.1111111111111114E-3</v>
      </c>
      <c r="H31" s="230">
        <f t="shared" si="0"/>
        <v>1.8287037037037039E-3</v>
      </c>
      <c r="I31" s="42"/>
      <c r="J31" s="42"/>
      <c r="K31" s="42"/>
      <c r="L31" s="42"/>
      <c r="M31" s="42"/>
      <c r="N31" s="42"/>
      <c r="O31" s="26"/>
      <c r="P31" s="26"/>
    </row>
    <row r="32" spans="1:16">
      <c r="A32" s="85">
        <v>19</v>
      </c>
      <c r="B32" s="140">
        <v>204</v>
      </c>
      <c r="C32" s="181" t="s">
        <v>138</v>
      </c>
      <c r="D32" s="186">
        <v>2006</v>
      </c>
      <c r="E32" s="201" t="s">
        <v>1</v>
      </c>
      <c r="F32" s="194" t="s">
        <v>72</v>
      </c>
      <c r="G32" s="236">
        <v>6.1574074074074074E-3</v>
      </c>
      <c r="H32" s="230">
        <f t="shared" si="0"/>
        <v>1.8749999999999999E-3</v>
      </c>
      <c r="I32" s="42"/>
      <c r="J32" s="42"/>
      <c r="K32" s="42"/>
      <c r="L32" s="42"/>
      <c r="M32" s="42"/>
      <c r="N32" s="42"/>
      <c r="O32" s="26"/>
      <c r="P32" s="26"/>
    </row>
    <row r="33" spans="1:16">
      <c r="A33" s="85">
        <v>20</v>
      </c>
      <c r="B33" s="140">
        <v>210</v>
      </c>
      <c r="C33" s="181" t="s">
        <v>190</v>
      </c>
      <c r="D33" s="186">
        <v>2007</v>
      </c>
      <c r="E33" s="201" t="s">
        <v>1</v>
      </c>
      <c r="F33" s="194" t="s">
        <v>72</v>
      </c>
      <c r="G33" s="236">
        <v>6.5277777777777782E-3</v>
      </c>
      <c r="H33" s="230">
        <f t="shared" si="0"/>
        <v>2.2453703703703707E-3</v>
      </c>
      <c r="I33" s="42"/>
      <c r="J33" s="42"/>
      <c r="K33" s="42"/>
      <c r="L33" s="42"/>
      <c r="M33" s="42"/>
      <c r="N33" s="42"/>
      <c r="O33" s="26"/>
      <c r="P33" s="26"/>
    </row>
    <row r="34" spans="1:16">
      <c r="A34" s="85">
        <v>21</v>
      </c>
      <c r="B34" s="140">
        <v>211</v>
      </c>
      <c r="C34" s="181" t="s">
        <v>290</v>
      </c>
      <c r="D34" s="186">
        <v>2006</v>
      </c>
      <c r="E34" s="201" t="s">
        <v>1</v>
      </c>
      <c r="F34" s="194" t="s">
        <v>72</v>
      </c>
      <c r="G34" s="236">
        <v>6.8865740740740736E-3</v>
      </c>
      <c r="H34" s="230">
        <f t="shared" si="0"/>
        <v>2.6041666666666661E-3</v>
      </c>
      <c r="I34" s="42"/>
      <c r="J34" s="42"/>
      <c r="K34" s="42"/>
      <c r="L34" s="42"/>
      <c r="M34" s="42"/>
      <c r="N34" s="42"/>
      <c r="O34" s="26"/>
      <c r="P34" s="26"/>
    </row>
    <row r="35" spans="1:16">
      <c r="A35" s="85">
        <v>22</v>
      </c>
      <c r="B35" s="140">
        <v>219</v>
      </c>
      <c r="C35" s="181" t="s">
        <v>379</v>
      </c>
      <c r="D35" s="186">
        <v>2007</v>
      </c>
      <c r="E35" s="201" t="s">
        <v>1</v>
      </c>
      <c r="F35" s="194" t="s">
        <v>71</v>
      </c>
      <c r="G35" s="236">
        <v>7.0023148148148154E-3</v>
      </c>
      <c r="H35" s="230">
        <f t="shared" si="0"/>
        <v>2.7199074074074079E-3</v>
      </c>
      <c r="I35" s="42"/>
      <c r="J35" s="42"/>
      <c r="K35" s="42"/>
      <c r="L35" s="42"/>
      <c r="M35" s="42"/>
      <c r="N35" s="42"/>
      <c r="O35" s="26"/>
      <c r="P35" s="26"/>
    </row>
    <row r="36" spans="1:16">
      <c r="A36" s="85">
        <v>23</v>
      </c>
      <c r="B36" s="140">
        <v>213</v>
      </c>
      <c r="C36" s="181" t="s">
        <v>292</v>
      </c>
      <c r="D36" s="186">
        <v>2007</v>
      </c>
      <c r="E36" s="201" t="s">
        <v>1</v>
      </c>
      <c r="F36" s="194" t="s">
        <v>72</v>
      </c>
      <c r="G36" s="236">
        <v>7.3263888888888892E-3</v>
      </c>
      <c r="H36" s="230">
        <f t="shared" si="0"/>
        <v>3.0439814814814817E-3</v>
      </c>
      <c r="I36" s="42"/>
      <c r="J36" s="42"/>
      <c r="K36" s="42"/>
      <c r="L36" s="42"/>
      <c r="M36" s="42"/>
      <c r="N36" s="42"/>
      <c r="O36" s="26"/>
      <c r="P36" s="26"/>
    </row>
    <row r="37" spans="1:16">
      <c r="A37" s="85">
        <v>24</v>
      </c>
      <c r="B37" s="140">
        <v>206</v>
      </c>
      <c r="C37" s="200" t="s">
        <v>153</v>
      </c>
      <c r="D37" s="186">
        <v>2007</v>
      </c>
      <c r="E37" s="201" t="s">
        <v>1</v>
      </c>
      <c r="F37" s="194" t="s">
        <v>72</v>
      </c>
      <c r="G37" s="236">
        <v>7.4189814814814813E-3</v>
      </c>
      <c r="H37" s="230">
        <f t="shared" si="0"/>
        <v>3.1365740740740737E-3</v>
      </c>
      <c r="I37" s="42"/>
      <c r="J37" s="42"/>
      <c r="K37" s="42"/>
      <c r="L37" s="42"/>
      <c r="M37" s="42"/>
      <c r="N37" s="42"/>
      <c r="O37" s="26"/>
      <c r="P37" s="26"/>
    </row>
    <row r="38" spans="1:16">
      <c r="A38" s="85">
        <v>25</v>
      </c>
      <c r="B38" s="197">
        <v>205</v>
      </c>
      <c r="C38" s="200" t="s">
        <v>145</v>
      </c>
      <c r="D38" s="186">
        <v>2007</v>
      </c>
      <c r="E38" s="201" t="s">
        <v>1</v>
      </c>
      <c r="F38" s="194" t="s">
        <v>72</v>
      </c>
      <c r="G38" s="235">
        <v>7.5347222222222213E-3</v>
      </c>
      <c r="H38" s="230">
        <f t="shared" si="0"/>
        <v>3.2523148148148138E-3</v>
      </c>
      <c r="M38" s="28"/>
      <c r="N38" s="28"/>
      <c r="O38" s="29"/>
      <c r="P38" s="30"/>
    </row>
    <row r="39" spans="1:16">
      <c r="A39" s="85">
        <v>26</v>
      </c>
      <c r="B39" s="197">
        <v>214</v>
      </c>
      <c r="C39" s="181" t="s">
        <v>293</v>
      </c>
      <c r="D39" s="186">
        <v>2007</v>
      </c>
      <c r="E39" s="201" t="s">
        <v>1</v>
      </c>
      <c r="F39" s="194" t="s">
        <v>72</v>
      </c>
      <c r="G39" s="235">
        <v>7.6273148148148151E-3</v>
      </c>
      <c r="H39" s="230">
        <f t="shared" si="0"/>
        <v>3.3449074074074076E-3</v>
      </c>
      <c r="K39" s="31"/>
      <c r="M39" s="28"/>
      <c r="N39" s="28"/>
      <c r="O39" s="29"/>
      <c r="P39" s="30"/>
    </row>
    <row r="40" spans="1:16">
      <c r="A40" s="85">
        <v>27</v>
      </c>
      <c r="B40" s="197">
        <v>212</v>
      </c>
      <c r="C40" s="181" t="s">
        <v>291</v>
      </c>
      <c r="D40" s="186">
        <v>2006</v>
      </c>
      <c r="E40" s="201" t="s">
        <v>1</v>
      </c>
      <c r="F40" s="194" t="s">
        <v>72</v>
      </c>
      <c r="G40" s="235">
        <v>7.7546296296296287E-3</v>
      </c>
      <c r="H40" s="230">
        <f t="shared" si="0"/>
        <v>3.4722222222222212E-3</v>
      </c>
      <c r="O40" s="29"/>
      <c r="P40" s="30"/>
    </row>
    <row r="41" spans="1:16">
      <c r="A41" s="85">
        <v>28</v>
      </c>
      <c r="B41" s="187">
        <v>226</v>
      </c>
      <c r="C41" s="181" t="s">
        <v>425</v>
      </c>
      <c r="D41" s="186">
        <v>2006</v>
      </c>
      <c r="E41" s="201" t="s">
        <v>1</v>
      </c>
      <c r="F41" s="194" t="s">
        <v>71</v>
      </c>
      <c r="G41" s="235">
        <v>7.858796296296296E-3</v>
      </c>
      <c r="H41" s="230">
        <f t="shared" si="0"/>
        <v>3.5763888888888885E-3</v>
      </c>
      <c r="M41" s="28"/>
      <c r="N41" s="28"/>
      <c r="O41" s="29"/>
      <c r="P41" s="30"/>
    </row>
    <row r="42" spans="1:16">
      <c r="D42" s="111"/>
    </row>
    <row r="43" spans="1:16">
      <c r="A43" s="10" t="s">
        <v>2</v>
      </c>
      <c r="D43" s="33"/>
      <c r="E43" s="45"/>
      <c r="F43" s="174"/>
      <c r="G43" s="174"/>
    </row>
    <row r="44" spans="1:16">
      <c r="A44" s="10" t="s">
        <v>3</v>
      </c>
      <c r="D44" s="33"/>
    </row>
    <row r="45" spans="1:16">
      <c r="A45" s="10" t="s">
        <v>4</v>
      </c>
      <c r="D45" s="33"/>
    </row>
    <row r="46" spans="1:16">
      <c r="A46" s="10" t="s">
        <v>5</v>
      </c>
      <c r="D46" s="33"/>
    </row>
    <row r="47" spans="1:16">
      <c r="D47" s="111"/>
    </row>
    <row r="48" spans="1:16">
      <c r="A48" s="10" t="s">
        <v>6</v>
      </c>
      <c r="D48" s="126"/>
      <c r="E48" s="35"/>
      <c r="F48" s="174"/>
      <c r="G48" s="10" t="s">
        <v>208</v>
      </c>
    </row>
    <row r="49" spans="1:7">
      <c r="D49" s="126"/>
      <c r="G49" s="10"/>
    </row>
    <row r="50" spans="1:7">
      <c r="A50" s="10" t="s">
        <v>7</v>
      </c>
      <c r="D50" s="126"/>
      <c r="E50" s="35"/>
      <c r="F50" s="174"/>
      <c r="G50" s="10" t="s">
        <v>209</v>
      </c>
    </row>
    <row r="51" spans="1:7">
      <c r="D51" s="111"/>
    </row>
  </sheetData>
  <mergeCells count="8">
    <mergeCell ref="I7:P7"/>
    <mergeCell ref="A8:H8"/>
    <mergeCell ref="C9:E9"/>
    <mergeCell ref="A2:B5"/>
    <mergeCell ref="H3:H5"/>
    <mergeCell ref="A7:H7"/>
    <mergeCell ref="C2:F2"/>
    <mergeCell ref="C4:F4"/>
  </mergeCells>
  <pageMargins left="0.56999999999999995" right="0.53" top="0.32" bottom="0.3" header="0.3" footer="0.3"/>
  <pageSetup paperSize="9" scale="96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dimension ref="A2:N48"/>
  <sheetViews>
    <sheetView view="pageBreakPreview" zoomScale="85" zoomScaleNormal="85" zoomScaleSheetLayoutView="85" workbookViewId="0">
      <selection activeCell="C33" sqref="C33:F33"/>
    </sheetView>
  </sheetViews>
  <sheetFormatPr defaultRowHeight="15"/>
  <cols>
    <col min="1" max="1" width="4.85546875" style="10" customWidth="1"/>
    <col min="2" max="2" width="7" style="10" customWidth="1"/>
    <col min="3" max="3" width="22" style="10" customWidth="1"/>
    <col min="4" max="4" width="9" style="10" customWidth="1"/>
    <col min="5" max="5" width="26.42578125" style="10" customWidth="1"/>
    <col min="6" max="6" width="25.7109375" style="10" customWidth="1"/>
    <col min="7" max="7" width="9.140625" style="10"/>
    <col min="8" max="8" width="9.140625" style="10" customWidth="1"/>
    <col min="9" max="10" width="10.7109375" style="10" bestFit="1" customWidth="1"/>
    <col min="11" max="11" width="10.42578125" style="10" customWidth="1"/>
    <col min="12" max="12" width="13" style="10" customWidth="1"/>
    <col min="13" max="13" width="9.140625" style="10"/>
    <col min="14" max="14" width="10" style="10" customWidth="1"/>
    <col min="15" max="16384" width="9.140625" style="10"/>
  </cols>
  <sheetData>
    <row r="2" spans="1:14" ht="60" customHeight="1">
      <c r="A2" s="244"/>
      <c r="B2" s="244"/>
      <c r="C2" s="245" t="s">
        <v>70</v>
      </c>
      <c r="D2" s="245"/>
      <c r="E2" s="245"/>
      <c r="F2" s="79"/>
    </row>
    <row r="3" spans="1:14">
      <c r="A3" s="244"/>
      <c r="B3" s="244"/>
      <c r="C3" s="79"/>
      <c r="D3" s="79"/>
      <c r="E3" s="79"/>
      <c r="F3" s="246"/>
    </row>
    <row r="4" spans="1:14" ht="30.75" customHeight="1">
      <c r="A4" s="244"/>
      <c r="B4" s="244"/>
      <c r="C4" s="264" t="s">
        <v>117</v>
      </c>
      <c r="D4" s="264"/>
      <c r="E4" s="264"/>
      <c r="F4" s="246"/>
      <c r="G4" s="80"/>
      <c r="H4" s="80"/>
    </row>
    <row r="5" spans="1:14">
      <c r="A5" s="244"/>
      <c r="B5" s="244"/>
      <c r="C5" s="11"/>
      <c r="D5" s="11"/>
      <c r="E5" s="11"/>
      <c r="F5" s="246"/>
    </row>
    <row r="6" spans="1:14" ht="18.75">
      <c r="A6" s="99"/>
      <c r="B6" s="99"/>
      <c r="C6" s="99"/>
      <c r="D6" s="99"/>
      <c r="E6" s="99"/>
      <c r="F6" s="99"/>
    </row>
    <row r="7" spans="1:14" ht="15.75">
      <c r="A7" s="249" t="s">
        <v>24</v>
      </c>
      <c r="B7" s="250"/>
      <c r="C7" s="250"/>
      <c r="D7" s="250"/>
      <c r="E7" s="250"/>
      <c r="F7" s="251"/>
      <c r="G7" s="239"/>
      <c r="H7" s="239"/>
      <c r="I7" s="239"/>
      <c r="J7" s="239"/>
      <c r="K7" s="239"/>
      <c r="L7" s="239"/>
      <c r="M7" s="239"/>
      <c r="N7" s="240"/>
    </row>
    <row r="8" spans="1:14" ht="15.75">
      <c r="A8" s="273" t="s">
        <v>199</v>
      </c>
      <c r="B8" s="274"/>
      <c r="C8" s="274"/>
      <c r="D8" s="274"/>
      <c r="E8" s="274"/>
      <c r="F8" s="275"/>
    </row>
    <row r="9" spans="1:14" ht="15.75">
      <c r="A9" s="130"/>
      <c r="B9" s="131"/>
      <c r="C9" s="274"/>
      <c r="D9" s="274"/>
      <c r="E9" s="274"/>
      <c r="F9" s="132"/>
    </row>
    <row r="10" spans="1:14">
      <c r="A10" s="133" t="s">
        <v>1</v>
      </c>
      <c r="B10" s="134"/>
      <c r="C10" s="134"/>
      <c r="D10" s="134"/>
      <c r="E10" s="134"/>
      <c r="F10" s="135" t="s">
        <v>200</v>
      </c>
    </row>
    <row r="11" spans="1:14">
      <c r="A11" s="133" t="s">
        <v>8</v>
      </c>
      <c r="B11" s="134"/>
      <c r="C11" s="134"/>
      <c r="D11" s="134"/>
      <c r="E11" s="134"/>
      <c r="F11" s="135" t="s">
        <v>460</v>
      </c>
      <c r="H11" s="19"/>
      <c r="K11" s="20"/>
      <c r="M11" s="19"/>
    </row>
    <row r="12" spans="1:14">
      <c r="A12" s="136" t="s">
        <v>9</v>
      </c>
      <c r="B12" s="137"/>
      <c r="C12" s="138" t="s">
        <v>454</v>
      </c>
      <c r="D12" s="138"/>
      <c r="E12" s="137"/>
      <c r="F12" s="139"/>
      <c r="H12" s="24"/>
      <c r="K12" s="20"/>
      <c r="M12" s="24"/>
    </row>
    <row r="13" spans="1:14" ht="28.5">
      <c r="A13" s="90" t="s">
        <v>69</v>
      </c>
      <c r="B13" s="90" t="s">
        <v>11</v>
      </c>
      <c r="C13" s="90" t="s">
        <v>0</v>
      </c>
      <c r="D13" s="90" t="s">
        <v>12</v>
      </c>
      <c r="E13" s="90" t="s">
        <v>13</v>
      </c>
      <c r="F13" s="90" t="s">
        <v>14</v>
      </c>
      <c r="G13" s="78"/>
      <c r="H13" s="26"/>
      <c r="I13" s="26"/>
      <c r="J13" s="26"/>
      <c r="K13" s="26"/>
      <c r="L13" s="26"/>
      <c r="M13" s="26"/>
      <c r="N13" s="26"/>
    </row>
    <row r="14" spans="1:14">
      <c r="A14" s="85">
        <v>1</v>
      </c>
      <c r="B14" s="105">
        <v>1</v>
      </c>
      <c r="C14" s="77" t="s">
        <v>147</v>
      </c>
      <c r="D14" s="87">
        <v>2009</v>
      </c>
      <c r="E14" s="116" t="s">
        <v>1</v>
      </c>
      <c r="F14" s="102" t="s">
        <v>72</v>
      </c>
      <c r="K14" s="28"/>
      <c r="L14" s="28"/>
      <c r="M14" s="29"/>
      <c r="N14" s="30"/>
    </row>
    <row r="15" spans="1:14">
      <c r="A15" s="85">
        <v>2</v>
      </c>
      <c r="B15" s="105">
        <v>2</v>
      </c>
      <c r="C15" s="77" t="s">
        <v>149</v>
      </c>
      <c r="D15" s="87">
        <v>2009</v>
      </c>
      <c r="E15" s="116" t="s">
        <v>1</v>
      </c>
      <c r="F15" s="102" t="s">
        <v>72</v>
      </c>
      <c r="I15" s="31"/>
      <c r="K15" s="28"/>
      <c r="L15" s="28"/>
      <c r="M15" s="29"/>
      <c r="N15" s="30"/>
    </row>
    <row r="16" spans="1:14">
      <c r="A16" s="85">
        <v>3</v>
      </c>
      <c r="B16" s="105">
        <v>3</v>
      </c>
      <c r="C16" s="77" t="s">
        <v>151</v>
      </c>
      <c r="D16" s="87">
        <v>2009</v>
      </c>
      <c r="E16" s="116" t="s">
        <v>1</v>
      </c>
      <c r="F16" s="102" t="s">
        <v>72</v>
      </c>
      <c r="M16" s="29"/>
      <c r="N16" s="30"/>
    </row>
    <row r="17" spans="1:14">
      <c r="A17" s="85">
        <v>4</v>
      </c>
      <c r="B17" s="105">
        <v>4</v>
      </c>
      <c r="C17" s="108" t="s">
        <v>152</v>
      </c>
      <c r="D17" s="87">
        <v>2009</v>
      </c>
      <c r="E17" s="116" t="s">
        <v>1</v>
      </c>
      <c r="F17" s="102" t="s">
        <v>72</v>
      </c>
      <c r="K17" s="28"/>
      <c r="L17" s="28"/>
      <c r="M17" s="29"/>
      <c r="N17" s="30"/>
    </row>
    <row r="18" spans="1:14">
      <c r="A18" s="85">
        <v>5</v>
      </c>
      <c r="B18" s="105">
        <v>5</v>
      </c>
      <c r="C18" s="108" t="s">
        <v>165</v>
      </c>
      <c r="D18" s="87">
        <v>2008</v>
      </c>
      <c r="E18" s="116" t="s">
        <v>1</v>
      </c>
      <c r="F18" s="102" t="s">
        <v>72</v>
      </c>
      <c r="L18" s="28"/>
      <c r="M18" s="29"/>
      <c r="N18" s="30"/>
    </row>
    <row r="19" spans="1:14">
      <c r="A19" s="85">
        <v>6</v>
      </c>
      <c r="B19" s="105">
        <v>6</v>
      </c>
      <c r="C19" s="108" t="s">
        <v>166</v>
      </c>
      <c r="D19" s="87">
        <v>2009</v>
      </c>
      <c r="E19" s="116" t="s">
        <v>1</v>
      </c>
      <c r="F19" s="102" t="s">
        <v>72</v>
      </c>
      <c r="M19" s="29"/>
      <c r="N19" s="30"/>
    </row>
    <row r="20" spans="1:14">
      <c r="A20" s="85">
        <v>7</v>
      </c>
      <c r="B20" s="105">
        <v>7</v>
      </c>
      <c r="C20" s="77" t="s">
        <v>171</v>
      </c>
      <c r="D20" s="87">
        <v>2009</v>
      </c>
      <c r="E20" s="116" t="s">
        <v>1</v>
      </c>
      <c r="F20" s="102" t="s">
        <v>72</v>
      </c>
      <c r="M20" s="29"/>
      <c r="N20" s="30"/>
    </row>
    <row r="21" spans="1:14">
      <c r="A21" s="85">
        <v>8</v>
      </c>
      <c r="B21" s="105">
        <v>8</v>
      </c>
      <c r="C21" s="77" t="s">
        <v>176</v>
      </c>
      <c r="D21" s="87">
        <v>2009</v>
      </c>
      <c r="E21" s="116" t="s">
        <v>1</v>
      </c>
      <c r="F21" s="102" t="s">
        <v>72</v>
      </c>
      <c r="M21" s="29"/>
      <c r="N21" s="30"/>
    </row>
    <row r="22" spans="1:14">
      <c r="A22" s="85">
        <v>9</v>
      </c>
      <c r="B22" s="105">
        <v>9</v>
      </c>
      <c r="C22" s="77" t="s">
        <v>178</v>
      </c>
      <c r="D22" s="87">
        <v>2008</v>
      </c>
      <c r="E22" s="116" t="s">
        <v>1</v>
      </c>
      <c r="F22" s="102" t="s">
        <v>72</v>
      </c>
      <c r="M22" s="29"/>
      <c r="N22" s="30"/>
    </row>
    <row r="23" spans="1:14">
      <c r="A23" s="85">
        <v>10</v>
      </c>
      <c r="B23" s="105">
        <v>10</v>
      </c>
      <c r="C23" s="77" t="s">
        <v>182</v>
      </c>
      <c r="D23" s="87">
        <v>2008</v>
      </c>
      <c r="E23" s="116" t="s">
        <v>1</v>
      </c>
      <c r="F23" s="102" t="s">
        <v>72</v>
      </c>
      <c r="M23" s="29"/>
      <c r="N23" s="30"/>
    </row>
    <row r="24" spans="1:14">
      <c r="A24" s="85">
        <v>11</v>
      </c>
      <c r="B24" s="105">
        <v>11</v>
      </c>
      <c r="C24" s="77" t="s">
        <v>183</v>
      </c>
      <c r="D24" s="87">
        <v>2009</v>
      </c>
      <c r="E24" s="116" t="s">
        <v>1</v>
      </c>
      <c r="F24" s="102" t="s">
        <v>72</v>
      </c>
      <c r="M24" s="29"/>
      <c r="N24" s="30"/>
    </row>
    <row r="25" spans="1:14">
      <c r="A25" s="85">
        <v>12</v>
      </c>
      <c r="B25" s="105">
        <v>12</v>
      </c>
      <c r="C25" s="77" t="s">
        <v>189</v>
      </c>
      <c r="D25" s="87">
        <v>2009</v>
      </c>
      <c r="E25" s="116" t="s">
        <v>1</v>
      </c>
      <c r="F25" s="102" t="s">
        <v>72</v>
      </c>
      <c r="M25" s="29"/>
      <c r="N25" s="30"/>
    </row>
    <row r="26" spans="1:14">
      <c r="A26" s="85">
        <v>13</v>
      </c>
      <c r="B26" s="105">
        <v>13</v>
      </c>
      <c r="C26" s="77" t="s">
        <v>191</v>
      </c>
      <c r="D26" s="87">
        <v>2010</v>
      </c>
      <c r="E26" s="116" t="s">
        <v>1</v>
      </c>
      <c r="F26" s="102" t="s">
        <v>72</v>
      </c>
      <c r="M26" s="29"/>
      <c r="N26" s="30"/>
    </row>
    <row r="27" spans="1:14">
      <c r="A27" s="85">
        <v>14</v>
      </c>
      <c r="B27" s="105">
        <v>14</v>
      </c>
      <c r="C27" s="77" t="s">
        <v>388</v>
      </c>
      <c r="D27" s="87">
        <v>2008</v>
      </c>
      <c r="E27" s="116" t="s">
        <v>1</v>
      </c>
      <c r="F27" s="102" t="s">
        <v>71</v>
      </c>
      <c r="M27" s="29"/>
      <c r="N27" s="30"/>
    </row>
    <row r="28" spans="1:14">
      <c r="A28" s="85">
        <v>15</v>
      </c>
      <c r="B28" s="105">
        <v>15</v>
      </c>
      <c r="C28" s="77" t="s">
        <v>389</v>
      </c>
      <c r="D28" s="87">
        <v>2008</v>
      </c>
      <c r="E28" s="116" t="s">
        <v>1</v>
      </c>
      <c r="F28" s="102" t="s">
        <v>71</v>
      </c>
      <c r="M28" s="29"/>
      <c r="N28" s="30"/>
    </row>
    <row r="29" spans="1:14">
      <c r="A29" s="85">
        <v>16</v>
      </c>
      <c r="B29" s="105">
        <v>16</v>
      </c>
      <c r="C29" s="77" t="s">
        <v>393</v>
      </c>
      <c r="D29" s="87">
        <v>2010</v>
      </c>
      <c r="E29" s="116" t="s">
        <v>1</v>
      </c>
      <c r="F29" s="102" t="s">
        <v>71</v>
      </c>
      <c r="M29" s="29"/>
      <c r="N29" s="30"/>
    </row>
    <row r="30" spans="1:14">
      <c r="A30" s="85">
        <v>17</v>
      </c>
      <c r="B30" s="105">
        <v>17</v>
      </c>
      <c r="C30" s="77" t="s">
        <v>398</v>
      </c>
      <c r="D30" s="87">
        <v>2008</v>
      </c>
      <c r="E30" s="116" t="s">
        <v>1</v>
      </c>
      <c r="F30" s="102" t="s">
        <v>71</v>
      </c>
      <c r="M30" s="29"/>
      <c r="N30" s="30"/>
    </row>
    <row r="31" spans="1:14">
      <c r="A31" s="85">
        <v>18</v>
      </c>
      <c r="B31" s="105">
        <v>18</v>
      </c>
      <c r="C31" s="77" t="s">
        <v>399</v>
      </c>
      <c r="D31" s="87">
        <v>2008</v>
      </c>
      <c r="E31" s="116" t="s">
        <v>1</v>
      </c>
      <c r="F31" s="102" t="s">
        <v>71</v>
      </c>
      <c r="M31" s="29"/>
      <c r="N31" s="30"/>
    </row>
    <row r="32" spans="1:14">
      <c r="A32" s="85">
        <v>19</v>
      </c>
      <c r="B32" s="105">
        <v>19</v>
      </c>
      <c r="C32" s="77" t="s">
        <v>400</v>
      </c>
      <c r="D32" s="87">
        <v>2008</v>
      </c>
      <c r="E32" s="116" t="s">
        <v>1</v>
      </c>
      <c r="F32" s="102" t="s">
        <v>71</v>
      </c>
      <c r="M32" s="29"/>
      <c r="N32" s="30"/>
    </row>
    <row r="33" spans="1:14">
      <c r="A33" s="85">
        <v>20</v>
      </c>
      <c r="B33" s="105">
        <v>20</v>
      </c>
      <c r="C33" s="77" t="s">
        <v>192</v>
      </c>
      <c r="D33" s="87">
        <v>2010</v>
      </c>
      <c r="E33" s="116" t="s">
        <v>1</v>
      </c>
      <c r="F33" s="102" t="s">
        <v>72</v>
      </c>
      <c r="M33" s="29"/>
      <c r="N33" s="30"/>
    </row>
    <row r="34" spans="1:14">
      <c r="A34" s="85">
        <v>21</v>
      </c>
      <c r="B34" s="105">
        <v>21</v>
      </c>
      <c r="C34" s="77" t="s">
        <v>356</v>
      </c>
      <c r="D34" s="87">
        <v>2010</v>
      </c>
      <c r="E34" s="129" t="s">
        <v>334</v>
      </c>
      <c r="F34" s="102" t="s">
        <v>332</v>
      </c>
      <c r="M34" s="29"/>
      <c r="N34" s="30"/>
    </row>
    <row r="35" spans="1:14">
      <c r="A35" s="85">
        <v>22</v>
      </c>
      <c r="B35" s="105">
        <v>22</v>
      </c>
      <c r="C35" s="77" t="s">
        <v>362</v>
      </c>
      <c r="D35" s="87">
        <v>2008</v>
      </c>
      <c r="E35" s="116" t="s">
        <v>1</v>
      </c>
      <c r="F35" s="102" t="s">
        <v>71</v>
      </c>
      <c r="M35" s="29"/>
      <c r="N35" s="30"/>
    </row>
    <row r="36" spans="1:14">
      <c r="A36" s="85">
        <v>23</v>
      </c>
      <c r="B36" s="105">
        <v>23</v>
      </c>
      <c r="C36" s="77" t="s">
        <v>384</v>
      </c>
      <c r="D36" s="87">
        <v>2009</v>
      </c>
      <c r="E36" s="116" t="s">
        <v>1</v>
      </c>
      <c r="F36" s="102" t="s">
        <v>71</v>
      </c>
      <c r="M36" s="38"/>
      <c r="N36" s="127"/>
    </row>
    <row r="37" spans="1:14">
      <c r="A37" s="85">
        <v>24</v>
      </c>
      <c r="B37" s="105">
        <v>24</v>
      </c>
      <c r="C37" s="108" t="s">
        <v>385</v>
      </c>
      <c r="D37" s="87">
        <v>2008</v>
      </c>
      <c r="E37" s="116" t="s">
        <v>1</v>
      </c>
      <c r="F37" s="102" t="s">
        <v>71</v>
      </c>
      <c r="M37" s="38"/>
      <c r="N37" s="127"/>
    </row>
    <row r="38" spans="1:14">
      <c r="A38" s="85">
        <v>25</v>
      </c>
      <c r="B38" s="105">
        <v>25</v>
      </c>
      <c r="C38" s="108" t="s">
        <v>386</v>
      </c>
      <c r="D38" s="87">
        <v>2008</v>
      </c>
      <c r="E38" s="116" t="s">
        <v>1</v>
      </c>
      <c r="F38" s="102" t="s">
        <v>71</v>
      </c>
      <c r="M38" s="38"/>
      <c r="N38" s="127"/>
    </row>
    <row r="39" spans="1:14">
      <c r="A39" s="85">
        <v>26</v>
      </c>
      <c r="B39" s="105">
        <v>26</v>
      </c>
      <c r="C39" s="108" t="s">
        <v>387</v>
      </c>
      <c r="D39" s="87">
        <v>2008</v>
      </c>
      <c r="E39" s="116" t="s">
        <v>1</v>
      </c>
      <c r="F39" s="102" t="s">
        <v>71</v>
      </c>
      <c r="M39" s="38"/>
      <c r="N39" s="127"/>
    </row>
    <row r="40" spans="1:14">
      <c r="A40" s="10" t="s">
        <v>2</v>
      </c>
      <c r="D40" s="33"/>
      <c r="E40" s="45"/>
    </row>
    <row r="41" spans="1:14">
      <c r="A41" s="10" t="s">
        <v>3</v>
      </c>
      <c r="D41" s="33"/>
    </row>
    <row r="42" spans="1:14">
      <c r="A42" s="10" t="s">
        <v>4</v>
      </c>
      <c r="D42" s="33"/>
    </row>
    <row r="43" spans="1:14">
      <c r="A43" s="10" t="s">
        <v>5</v>
      </c>
      <c r="D43" s="33"/>
    </row>
    <row r="44" spans="1:14">
      <c r="D44" s="111"/>
    </row>
    <row r="45" spans="1:14">
      <c r="A45" s="10" t="s">
        <v>6</v>
      </c>
      <c r="D45" s="119"/>
      <c r="E45" s="35"/>
      <c r="F45" s="10" t="s">
        <v>208</v>
      </c>
    </row>
    <row r="46" spans="1:14">
      <c r="D46" s="119"/>
    </row>
    <row r="47" spans="1:14">
      <c r="A47" s="10" t="s">
        <v>7</v>
      </c>
      <c r="D47" s="119"/>
      <c r="E47" s="35"/>
      <c r="F47" s="10" t="s">
        <v>209</v>
      </c>
    </row>
    <row r="48" spans="1:14">
      <c r="D48" s="111"/>
    </row>
  </sheetData>
  <mergeCells count="8">
    <mergeCell ref="G7:N7"/>
    <mergeCell ref="A8:F8"/>
    <mergeCell ref="C9:E9"/>
    <mergeCell ref="A2:B5"/>
    <mergeCell ref="C2:E2"/>
    <mergeCell ref="F3:F5"/>
    <mergeCell ref="C4:E4"/>
    <mergeCell ref="A7:F7"/>
  </mergeCells>
  <pageMargins left="0.56999999999999995" right="0.53" top="0.32" bottom="0.3" header="0.3" footer="0.3"/>
  <pageSetup paperSize="9" scale="96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dimension ref="A2:N49"/>
  <sheetViews>
    <sheetView view="pageBreakPreview" topLeftCell="A3" zoomScale="85" zoomScaleNormal="85" zoomScaleSheetLayoutView="85" workbookViewId="0">
      <selection activeCell="F11" sqref="F11"/>
    </sheetView>
  </sheetViews>
  <sheetFormatPr defaultRowHeight="15"/>
  <cols>
    <col min="1" max="1" width="4.85546875" style="10" customWidth="1"/>
    <col min="2" max="2" width="7" style="10" customWidth="1"/>
    <col min="3" max="3" width="22" style="10" customWidth="1"/>
    <col min="4" max="4" width="9" style="10" customWidth="1"/>
    <col min="5" max="5" width="26.42578125" style="10" customWidth="1"/>
    <col min="6" max="6" width="25.7109375" style="10" customWidth="1"/>
    <col min="7" max="7" width="9.140625" style="10"/>
    <col min="8" max="8" width="9.140625" style="10" customWidth="1"/>
    <col min="9" max="10" width="10.7109375" style="10" bestFit="1" customWidth="1"/>
    <col min="11" max="11" width="10.42578125" style="10" customWidth="1"/>
    <col min="12" max="12" width="13" style="10" customWidth="1"/>
    <col min="13" max="13" width="9.140625" style="10"/>
    <col min="14" max="14" width="10" style="10" customWidth="1"/>
    <col min="15" max="16384" width="9.140625" style="10"/>
  </cols>
  <sheetData>
    <row r="2" spans="1:14" ht="60" customHeight="1">
      <c r="A2" s="244"/>
      <c r="B2" s="244"/>
      <c r="C2" s="245" t="s">
        <v>70</v>
      </c>
      <c r="D2" s="245"/>
      <c r="E2" s="245"/>
      <c r="F2" s="79"/>
    </row>
    <row r="3" spans="1:14">
      <c r="A3" s="244"/>
      <c r="B3" s="244"/>
      <c r="C3" s="79"/>
      <c r="D3" s="79"/>
      <c r="E3" s="79"/>
      <c r="F3" s="246"/>
    </row>
    <row r="4" spans="1:14" ht="34.5" customHeight="1">
      <c r="A4" s="244"/>
      <c r="B4" s="244"/>
      <c r="C4" s="264" t="s">
        <v>117</v>
      </c>
      <c r="D4" s="264"/>
      <c r="E4" s="264"/>
      <c r="F4" s="246"/>
      <c r="G4" s="80"/>
      <c r="H4" s="80"/>
    </row>
    <row r="5" spans="1:14">
      <c r="A5" s="244"/>
      <c r="B5" s="244"/>
      <c r="C5" s="11"/>
      <c r="D5" s="11"/>
      <c r="E5" s="11"/>
      <c r="F5" s="246"/>
    </row>
    <row r="6" spans="1:14" ht="18.75">
      <c r="A6" s="120"/>
      <c r="B6" s="120"/>
      <c r="C6" s="120"/>
      <c r="D6" s="120"/>
      <c r="E6" s="120"/>
      <c r="F6" s="120"/>
    </row>
    <row r="7" spans="1:14" ht="15.75">
      <c r="A7" s="249" t="s">
        <v>24</v>
      </c>
      <c r="B7" s="250"/>
      <c r="C7" s="250"/>
      <c r="D7" s="250"/>
      <c r="E7" s="250"/>
      <c r="F7" s="251"/>
      <c r="G7" s="239"/>
      <c r="H7" s="239"/>
      <c r="I7" s="239"/>
      <c r="J7" s="239"/>
      <c r="K7" s="239"/>
      <c r="L7" s="239"/>
      <c r="M7" s="239"/>
      <c r="N7" s="240"/>
    </row>
    <row r="8" spans="1:14" ht="15.75">
      <c r="A8" s="273" t="s">
        <v>199</v>
      </c>
      <c r="B8" s="274"/>
      <c r="C8" s="274"/>
      <c r="D8" s="274"/>
      <c r="E8" s="274"/>
      <c r="F8" s="275"/>
    </row>
    <row r="9" spans="1:14" ht="15.75">
      <c r="A9" s="130"/>
      <c r="B9" s="131"/>
      <c r="C9" s="274"/>
      <c r="D9" s="274"/>
      <c r="E9" s="274"/>
      <c r="F9" s="132"/>
    </row>
    <row r="10" spans="1:14">
      <c r="A10" s="133" t="s">
        <v>1</v>
      </c>
      <c r="B10" s="134"/>
      <c r="C10" s="134"/>
      <c r="D10" s="134"/>
      <c r="E10" s="134"/>
      <c r="F10" s="135" t="s">
        <v>200</v>
      </c>
    </row>
    <row r="11" spans="1:14">
      <c r="A11" s="133" t="s">
        <v>8</v>
      </c>
      <c r="B11" s="134"/>
      <c r="C11" s="134"/>
      <c r="D11" s="134"/>
      <c r="E11" s="134"/>
      <c r="F11" s="135" t="s">
        <v>460</v>
      </c>
      <c r="H11" s="19"/>
      <c r="K11" s="20"/>
      <c r="M11" s="19"/>
    </row>
    <row r="12" spans="1:14">
      <c r="A12" s="136" t="s">
        <v>9</v>
      </c>
      <c r="B12" s="137"/>
      <c r="C12" s="138" t="s">
        <v>454</v>
      </c>
      <c r="D12" s="138"/>
      <c r="E12" s="137"/>
      <c r="F12" s="139"/>
      <c r="H12" s="24"/>
      <c r="K12" s="20"/>
      <c r="M12" s="24"/>
    </row>
    <row r="13" spans="1:14" ht="28.5">
      <c r="A13" s="90" t="s">
        <v>69</v>
      </c>
      <c r="B13" s="90" t="s">
        <v>11</v>
      </c>
      <c r="C13" s="90" t="s">
        <v>0</v>
      </c>
      <c r="D13" s="90" t="s">
        <v>12</v>
      </c>
      <c r="E13" s="90" t="s">
        <v>13</v>
      </c>
      <c r="F13" s="90" t="s">
        <v>14</v>
      </c>
      <c r="G13" s="78"/>
      <c r="H13" s="26"/>
      <c r="I13" s="26"/>
      <c r="J13" s="26"/>
      <c r="K13" s="26"/>
      <c r="L13" s="26"/>
      <c r="M13" s="26"/>
      <c r="N13" s="26"/>
    </row>
    <row r="14" spans="1:14">
      <c r="A14" s="85">
        <v>1</v>
      </c>
      <c r="B14" s="105">
        <v>27</v>
      </c>
      <c r="C14" s="77" t="s">
        <v>211</v>
      </c>
      <c r="D14" s="87">
        <v>2009</v>
      </c>
      <c r="E14" s="116" t="s">
        <v>1</v>
      </c>
      <c r="F14" s="102" t="s">
        <v>72</v>
      </c>
      <c r="K14" s="28"/>
      <c r="L14" s="28"/>
      <c r="M14" s="29"/>
      <c r="N14" s="30"/>
    </row>
    <row r="15" spans="1:14">
      <c r="A15" s="85">
        <v>2</v>
      </c>
      <c r="B15" s="105">
        <v>28</v>
      </c>
      <c r="C15" s="77" t="s">
        <v>201</v>
      </c>
      <c r="D15" s="87">
        <v>2009</v>
      </c>
      <c r="E15" s="116" t="s">
        <v>1</v>
      </c>
      <c r="F15" s="102" t="s">
        <v>72</v>
      </c>
      <c r="I15" s="31"/>
      <c r="K15" s="28"/>
      <c r="L15" s="28"/>
      <c r="M15" s="29"/>
      <c r="N15" s="30"/>
    </row>
    <row r="16" spans="1:14">
      <c r="A16" s="85">
        <v>3</v>
      </c>
      <c r="B16" s="105">
        <v>29</v>
      </c>
      <c r="C16" s="77" t="s">
        <v>202</v>
      </c>
      <c r="D16" s="87">
        <v>2009</v>
      </c>
      <c r="E16" s="116" t="s">
        <v>1</v>
      </c>
      <c r="F16" s="102" t="s">
        <v>72</v>
      </c>
      <c r="M16" s="29"/>
      <c r="N16" s="30"/>
    </row>
    <row r="17" spans="1:14">
      <c r="A17" s="85">
        <v>4</v>
      </c>
      <c r="B17" s="105">
        <v>30</v>
      </c>
      <c r="C17" s="108" t="s">
        <v>203</v>
      </c>
      <c r="D17" s="87">
        <v>2008</v>
      </c>
      <c r="E17" s="116" t="s">
        <v>1</v>
      </c>
      <c r="F17" s="102" t="s">
        <v>72</v>
      </c>
      <c r="K17" s="28"/>
      <c r="L17" s="28"/>
      <c r="M17" s="29"/>
      <c r="N17" s="30"/>
    </row>
    <row r="18" spans="1:14">
      <c r="A18" s="85">
        <v>5</v>
      </c>
      <c r="B18" s="105">
        <v>31</v>
      </c>
      <c r="C18" s="108" t="s">
        <v>204</v>
      </c>
      <c r="D18" s="87">
        <v>2009</v>
      </c>
      <c r="E18" s="116" t="s">
        <v>1</v>
      </c>
      <c r="F18" s="102" t="s">
        <v>72</v>
      </c>
      <c r="L18" s="28"/>
      <c r="M18" s="29"/>
      <c r="N18" s="30"/>
    </row>
    <row r="19" spans="1:14">
      <c r="A19" s="85">
        <v>6</v>
      </c>
      <c r="B19" s="105">
        <v>32</v>
      </c>
      <c r="C19" s="108" t="s">
        <v>205</v>
      </c>
      <c r="D19" s="87">
        <v>2008</v>
      </c>
      <c r="E19" s="116" t="s">
        <v>1</v>
      </c>
      <c r="F19" s="102" t="s">
        <v>72</v>
      </c>
      <c r="M19" s="29"/>
      <c r="N19" s="30"/>
    </row>
    <row r="20" spans="1:14">
      <c r="A20" s="85">
        <v>7</v>
      </c>
      <c r="B20" s="105">
        <v>33</v>
      </c>
      <c r="C20" s="77" t="s">
        <v>206</v>
      </c>
      <c r="D20" s="87">
        <v>2008</v>
      </c>
      <c r="E20" s="116" t="s">
        <v>1</v>
      </c>
      <c r="F20" s="102" t="s">
        <v>72</v>
      </c>
      <c r="M20" s="29"/>
      <c r="N20" s="30"/>
    </row>
    <row r="21" spans="1:14">
      <c r="A21" s="85">
        <v>8</v>
      </c>
      <c r="B21" s="105">
        <v>34</v>
      </c>
      <c r="C21" s="77" t="s">
        <v>207</v>
      </c>
      <c r="D21" s="87">
        <v>2009</v>
      </c>
      <c r="E21" s="116" t="s">
        <v>1</v>
      </c>
      <c r="F21" s="102" t="s">
        <v>72</v>
      </c>
      <c r="M21" s="29"/>
      <c r="N21" s="30"/>
    </row>
    <row r="22" spans="1:14">
      <c r="A22" s="85">
        <v>9</v>
      </c>
      <c r="B22" s="105">
        <v>35</v>
      </c>
      <c r="C22" s="77" t="s">
        <v>193</v>
      </c>
      <c r="D22" s="87">
        <v>2010</v>
      </c>
      <c r="E22" s="116" t="s">
        <v>1</v>
      </c>
      <c r="F22" s="102" t="s">
        <v>72</v>
      </c>
      <c r="M22" s="29"/>
      <c r="N22" s="30"/>
    </row>
    <row r="23" spans="1:14">
      <c r="A23" s="85">
        <v>10</v>
      </c>
      <c r="B23" s="105">
        <v>36</v>
      </c>
      <c r="C23" s="77" t="s">
        <v>194</v>
      </c>
      <c r="D23" s="87">
        <v>2010</v>
      </c>
      <c r="E23" s="116" t="s">
        <v>1</v>
      </c>
      <c r="F23" s="102" t="s">
        <v>72</v>
      </c>
      <c r="M23" s="29"/>
      <c r="N23" s="30"/>
    </row>
    <row r="24" spans="1:14">
      <c r="A24" s="85">
        <v>11</v>
      </c>
      <c r="B24" s="105">
        <v>37</v>
      </c>
      <c r="C24" s="77" t="s">
        <v>195</v>
      </c>
      <c r="D24" s="87">
        <v>2009</v>
      </c>
      <c r="E24" s="116" t="s">
        <v>1</v>
      </c>
      <c r="F24" s="102" t="s">
        <v>72</v>
      </c>
      <c r="M24" s="29"/>
      <c r="N24" s="30"/>
    </row>
    <row r="25" spans="1:14">
      <c r="A25" s="85">
        <v>12</v>
      </c>
      <c r="B25" s="105">
        <v>38</v>
      </c>
      <c r="C25" s="77" t="s">
        <v>196</v>
      </c>
      <c r="D25" s="87">
        <v>2009</v>
      </c>
      <c r="E25" s="116" t="s">
        <v>1</v>
      </c>
      <c r="F25" s="102" t="s">
        <v>72</v>
      </c>
      <c r="M25" s="38"/>
      <c r="N25" s="127"/>
    </row>
    <row r="26" spans="1:14">
      <c r="A26" s="85">
        <v>13</v>
      </c>
      <c r="B26" s="105">
        <v>39</v>
      </c>
      <c r="C26" s="77" t="s">
        <v>197</v>
      </c>
      <c r="D26" s="87">
        <v>2008</v>
      </c>
      <c r="E26" s="116" t="s">
        <v>1</v>
      </c>
      <c r="F26" s="102" t="s">
        <v>72</v>
      </c>
      <c r="M26" s="38"/>
      <c r="N26" s="127"/>
    </row>
    <row r="27" spans="1:14">
      <c r="A27" s="85">
        <v>14</v>
      </c>
      <c r="B27" s="105">
        <v>40</v>
      </c>
      <c r="C27" s="77" t="s">
        <v>401</v>
      </c>
      <c r="D27" s="87">
        <v>2008</v>
      </c>
      <c r="E27" s="116" t="s">
        <v>1</v>
      </c>
      <c r="F27" s="102" t="s">
        <v>71</v>
      </c>
      <c r="M27" s="38"/>
      <c r="N27" s="127"/>
    </row>
    <row r="28" spans="1:14">
      <c r="A28" s="85">
        <v>15</v>
      </c>
      <c r="B28" s="105">
        <v>41</v>
      </c>
      <c r="C28" s="77" t="s">
        <v>422</v>
      </c>
      <c r="D28" s="87">
        <v>2009</v>
      </c>
      <c r="E28" s="116" t="s">
        <v>1</v>
      </c>
      <c r="F28" s="102" t="s">
        <v>71</v>
      </c>
      <c r="M28" s="38"/>
      <c r="N28" s="127"/>
    </row>
    <row r="29" spans="1:14">
      <c r="A29" s="85">
        <v>16</v>
      </c>
      <c r="B29" s="105">
        <v>42</v>
      </c>
      <c r="C29" s="77" t="s">
        <v>429</v>
      </c>
      <c r="D29" s="87">
        <v>2008</v>
      </c>
      <c r="E29" s="116" t="s">
        <v>1</v>
      </c>
      <c r="F29" s="102" t="s">
        <v>71</v>
      </c>
      <c r="M29" s="38"/>
      <c r="N29" s="127"/>
    </row>
    <row r="30" spans="1:14">
      <c r="A30" s="85">
        <v>17</v>
      </c>
      <c r="B30" s="105">
        <v>43</v>
      </c>
      <c r="C30" s="77" t="s">
        <v>430</v>
      </c>
      <c r="D30" s="87">
        <v>2009</v>
      </c>
      <c r="E30" s="116" t="s">
        <v>1</v>
      </c>
      <c r="F30" s="102" t="s">
        <v>71</v>
      </c>
      <c r="M30" s="38"/>
      <c r="N30" s="127"/>
    </row>
    <row r="31" spans="1:14">
      <c r="A31" s="85">
        <v>18</v>
      </c>
      <c r="B31" s="105">
        <v>44</v>
      </c>
      <c r="C31" s="77" t="s">
        <v>431</v>
      </c>
      <c r="D31" s="87">
        <v>2010</v>
      </c>
      <c r="E31" s="116" t="s">
        <v>1</v>
      </c>
      <c r="F31" s="102" t="s">
        <v>71</v>
      </c>
      <c r="M31" s="38"/>
      <c r="N31" s="127"/>
    </row>
    <row r="32" spans="1:14">
      <c r="A32" s="85">
        <v>19</v>
      </c>
      <c r="B32" s="105">
        <v>45</v>
      </c>
      <c r="C32" s="77" t="s">
        <v>436</v>
      </c>
      <c r="D32" s="87">
        <v>2008</v>
      </c>
      <c r="E32" s="116" t="s">
        <v>1</v>
      </c>
      <c r="F32" s="102" t="s">
        <v>71</v>
      </c>
      <c r="M32" s="38"/>
      <c r="N32" s="127"/>
    </row>
    <row r="33" spans="1:14">
      <c r="A33" s="85">
        <v>20</v>
      </c>
      <c r="B33" s="105">
        <v>46</v>
      </c>
      <c r="C33" s="77" t="s">
        <v>437</v>
      </c>
      <c r="D33" s="87">
        <v>2009</v>
      </c>
      <c r="E33" s="116" t="s">
        <v>1</v>
      </c>
      <c r="F33" s="102" t="s">
        <v>71</v>
      </c>
      <c r="M33" s="38"/>
      <c r="N33" s="127"/>
    </row>
    <row r="34" spans="1:14">
      <c r="A34" s="85">
        <v>21</v>
      </c>
      <c r="B34" s="105">
        <v>47</v>
      </c>
      <c r="C34" s="77" t="s">
        <v>198</v>
      </c>
      <c r="D34" s="87">
        <v>2008</v>
      </c>
      <c r="E34" s="116" t="s">
        <v>1</v>
      </c>
      <c r="F34" s="102" t="s">
        <v>72</v>
      </c>
      <c r="M34" s="38"/>
      <c r="N34" s="127"/>
    </row>
    <row r="35" spans="1:14">
      <c r="A35" s="85">
        <v>22</v>
      </c>
      <c r="B35" s="105">
        <v>48</v>
      </c>
      <c r="C35" s="77" t="s">
        <v>210</v>
      </c>
      <c r="D35" s="87">
        <v>2009</v>
      </c>
      <c r="E35" s="116" t="s">
        <v>1</v>
      </c>
      <c r="F35" s="102" t="s">
        <v>72</v>
      </c>
      <c r="M35" s="38"/>
      <c r="N35" s="127"/>
    </row>
    <row r="36" spans="1:14">
      <c r="A36" s="85">
        <v>23</v>
      </c>
      <c r="B36" s="105">
        <v>49</v>
      </c>
      <c r="C36" s="77" t="s">
        <v>352</v>
      </c>
      <c r="D36" s="87">
        <v>2008</v>
      </c>
      <c r="E36" s="129" t="s">
        <v>334</v>
      </c>
      <c r="F36" s="102" t="s">
        <v>332</v>
      </c>
      <c r="M36" s="38"/>
      <c r="N36" s="127"/>
    </row>
    <row r="37" spans="1:14">
      <c r="A37" s="85">
        <v>24</v>
      </c>
      <c r="B37" s="105">
        <v>50</v>
      </c>
      <c r="C37" s="77" t="s">
        <v>466</v>
      </c>
      <c r="D37" s="87">
        <v>2009</v>
      </c>
      <c r="E37" s="116" t="s">
        <v>1</v>
      </c>
      <c r="F37" s="102" t="s">
        <v>71</v>
      </c>
    </row>
    <row r="38" spans="1:14">
      <c r="A38" s="85">
        <v>25</v>
      </c>
      <c r="B38" s="105">
        <v>51</v>
      </c>
      <c r="C38" s="77" t="s">
        <v>353</v>
      </c>
      <c r="D38" s="87">
        <v>2008</v>
      </c>
      <c r="E38" s="129" t="s">
        <v>334</v>
      </c>
      <c r="F38" s="102" t="s">
        <v>332</v>
      </c>
    </row>
    <row r="39" spans="1:14">
      <c r="A39" s="85">
        <v>26</v>
      </c>
      <c r="B39" s="105">
        <v>52</v>
      </c>
      <c r="C39" s="77" t="s">
        <v>354</v>
      </c>
      <c r="D39" s="87">
        <v>2008</v>
      </c>
      <c r="E39" s="129" t="s">
        <v>334</v>
      </c>
      <c r="F39" s="102" t="s">
        <v>332</v>
      </c>
    </row>
    <row r="40" spans="1:14">
      <c r="A40" s="85">
        <v>27</v>
      </c>
      <c r="B40" s="105">
        <v>53</v>
      </c>
      <c r="C40" s="77" t="s">
        <v>355</v>
      </c>
      <c r="D40" s="87">
        <v>2009</v>
      </c>
      <c r="E40" s="129" t="s">
        <v>334</v>
      </c>
      <c r="F40" s="102" t="s">
        <v>332</v>
      </c>
    </row>
    <row r="41" spans="1:14">
      <c r="A41" s="10" t="s">
        <v>2</v>
      </c>
      <c r="D41" s="33"/>
      <c r="E41" s="45"/>
    </row>
    <row r="42" spans="1:14">
      <c r="A42" s="10" t="s">
        <v>3</v>
      </c>
      <c r="D42" s="33"/>
    </row>
    <row r="43" spans="1:14">
      <c r="A43" s="10" t="s">
        <v>4</v>
      </c>
      <c r="D43" s="33"/>
    </row>
    <row r="44" spans="1:14">
      <c r="A44" s="10" t="s">
        <v>5</v>
      </c>
      <c r="D44" s="33"/>
    </row>
    <row r="45" spans="1:14">
      <c r="D45" s="119"/>
    </row>
    <row r="46" spans="1:14">
      <c r="A46" s="10" t="s">
        <v>6</v>
      </c>
      <c r="D46" s="119"/>
      <c r="E46" s="35"/>
      <c r="F46" s="10" t="s">
        <v>208</v>
      </c>
    </row>
    <row r="47" spans="1:14">
      <c r="D47" s="119"/>
    </row>
    <row r="48" spans="1:14">
      <c r="A48" s="10" t="s">
        <v>7</v>
      </c>
      <c r="D48" s="119"/>
      <c r="E48" s="35"/>
      <c r="F48" s="10" t="s">
        <v>209</v>
      </c>
    </row>
    <row r="49" spans="4:4">
      <c r="D49" s="119"/>
    </row>
  </sheetData>
  <mergeCells count="8">
    <mergeCell ref="G7:N7"/>
    <mergeCell ref="A8:F8"/>
    <mergeCell ref="C9:E9"/>
    <mergeCell ref="A2:B5"/>
    <mergeCell ref="C2:E2"/>
    <mergeCell ref="F3:F5"/>
    <mergeCell ref="C4:E4"/>
    <mergeCell ref="A7:F7"/>
  </mergeCells>
  <pageMargins left="0.56999999999999995" right="0.53" top="0.32" bottom="0.3" header="0.3" footer="0.3"/>
  <pageSetup paperSize="9" scale="96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>
  <dimension ref="A2:P72"/>
  <sheetViews>
    <sheetView view="pageBreakPreview" zoomScale="85" zoomScaleNormal="85" zoomScaleSheetLayoutView="85" workbookViewId="0">
      <selection activeCell="C4" sqref="C4:F4"/>
    </sheetView>
  </sheetViews>
  <sheetFormatPr defaultRowHeight="15"/>
  <cols>
    <col min="1" max="1" width="4" style="148" customWidth="1"/>
    <col min="2" max="2" width="7" style="148" customWidth="1"/>
    <col min="3" max="3" width="20.7109375" style="148" customWidth="1"/>
    <col min="4" max="4" width="7.42578125" style="148" customWidth="1"/>
    <col min="5" max="5" width="17.42578125" style="148" customWidth="1"/>
    <col min="6" max="6" width="15.85546875" style="148" customWidth="1"/>
    <col min="7" max="7" width="10.42578125" style="148" customWidth="1"/>
    <col min="8" max="8" width="11.5703125" style="148" customWidth="1"/>
    <col min="9" max="9" width="9.140625" style="148"/>
    <col min="10" max="10" width="9.140625" style="148" customWidth="1"/>
    <col min="11" max="12" width="10.7109375" style="148" bestFit="1" customWidth="1"/>
    <col min="13" max="13" width="10.42578125" style="148" customWidth="1"/>
    <col min="14" max="14" width="13" style="148" customWidth="1"/>
    <col min="15" max="15" width="9.140625" style="148"/>
    <col min="16" max="16" width="10" style="148" customWidth="1"/>
    <col min="17" max="16384" width="9.140625" style="148"/>
  </cols>
  <sheetData>
    <row r="2" spans="1:16" ht="60" customHeight="1">
      <c r="A2" s="244"/>
      <c r="B2" s="244"/>
      <c r="C2" s="245" t="s">
        <v>70</v>
      </c>
      <c r="D2" s="245"/>
      <c r="E2" s="245"/>
      <c r="F2" s="245"/>
      <c r="G2" s="211"/>
      <c r="H2" s="183"/>
    </row>
    <row r="3" spans="1:16">
      <c r="A3" s="244"/>
      <c r="B3" s="244"/>
      <c r="C3" s="183"/>
      <c r="D3" s="183"/>
      <c r="E3" s="183"/>
      <c r="F3" s="183"/>
      <c r="G3" s="183"/>
      <c r="H3" s="246"/>
    </row>
    <row r="4" spans="1:16" ht="33" customHeight="1">
      <c r="A4" s="244"/>
      <c r="B4" s="244"/>
      <c r="C4" s="264" t="s">
        <v>117</v>
      </c>
      <c r="D4" s="264"/>
      <c r="E4" s="264"/>
      <c r="F4" s="264"/>
      <c r="G4" s="121"/>
      <c r="H4" s="246"/>
      <c r="I4" s="184"/>
      <c r="J4" s="184"/>
    </row>
    <row r="5" spans="1:16">
      <c r="A5" s="244"/>
      <c r="B5" s="244"/>
      <c r="C5" s="149"/>
      <c r="D5" s="149"/>
      <c r="E5" s="149"/>
      <c r="F5" s="149"/>
      <c r="G5" s="149"/>
      <c r="H5" s="246"/>
    </row>
    <row r="6" spans="1:16" ht="18.75">
      <c r="A6" s="150"/>
      <c r="B6" s="150"/>
      <c r="C6" s="150"/>
      <c r="D6" s="150"/>
      <c r="E6" s="150"/>
      <c r="F6" s="150"/>
      <c r="G6" s="150"/>
      <c r="H6" s="150"/>
    </row>
    <row r="7" spans="1:16" ht="15.75">
      <c r="A7" s="249" t="s">
        <v>23</v>
      </c>
      <c r="B7" s="250"/>
      <c r="C7" s="250"/>
      <c r="D7" s="250"/>
      <c r="E7" s="250"/>
      <c r="F7" s="250"/>
      <c r="G7" s="250"/>
      <c r="H7" s="251"/>
      <c r="I7" s="239"/>
      <c r="J7" s="239"/>
      <c r="K7" s="239"/>
      <c r="L7" s="239"/>
      <c r="M7" s="239"/>
      <c r="N7" s="239"/>
      <c r="O7" s="239"/>
      <c r="P7" s="240"/>
    </row>
    <row r="8" spans="1:16" ht="15.75">
      <c r="A8" s="241" t="s">
        <v>199</v>
      </c>
      <c r="B8" s="242"/>
      <c r="C8" s="242"/>
      <c r="D8" s="242"/>
      <c r="E8" s="242"/>
      <c r="F8" s="242"/>
      <c r="G8" s="242"/>
      <c r="H8" s="243"/>
    </row>
    <row r="9" spans="1:16" ht="15.75">
      <c r="A9" s="151"/>
      <c r="B9" s="152"/>
      <c r="C9" s="242"/>
      <c r="D9" s="242"/>
      <c r="E9" s="242"/>
      <c r="F9" s="209"/>
      <c r="G9" s="209"/>
      <c r="H9" s="153"/>
    </row>
    <row r="10" spans="1:16">
      <c r="A10" s="133" t="s">
        <v>1</v>
      </c>
      <c r="B10" s="134"/>
      <c r="C10" s="134"/>
      <c r="D10" s="134"/>
      <c r="E10" s="134"/>
      <c r="F10" s="134"/>
      <c r="G10" s="134"/>
      <c r="H10" s="135" t="s">
        <v>114</v>
      </c>
    </row>
    <row r="11" spans="1:16">
      <c r="A11" s="133" t="s">
        <v>8</v>
      </c>
      <c r="B11" s="134"/>
      <c r="C11" s="134"/>
      <c r="D11" s="134"/>
      <c r="E11" s="134"/>
      <c r="F11" s="134"/>
      <c r="G11" s="134"/>
      <c r="H11" s="135" t="s">
        <v>460</v>
      </c>
      <c r="J11" s="156"/>
      <c r="M11" s="157"/>
      <c r="O11" s="156"/>
    </row>
    <row r="12" spans="1:16">
      <c r="A12" s="136" t="s">
        <v>9</v>
      </c>
      <c r="B12" s="137"/>
      <c r="C12" s="138" t="s">
        <v>454</v>
      </c>
      <c r="D12" s="138"/>
      <c r="E12" s="137"/>
      <c r="F12" s="137"/>
      <c r="G12" s="137"/>
      <c r="H12" s="139"/>
      <c r="J12" s="161"/>
      <c r="M12" s="157"/>
      <c r="O12" s="161"/>
    </row>
    <row r="13" spans="1:16" ht="28.5">
      <c r="A13" s="189" t="s">
        <v>69</v>
      </c>
      <c r="B13" s="189" t="s">
        <v>11</v>
      </c>
      <c r="C13" s="189" t="s">
        <v>0</v>
      </c>
      <c r="D13" s="189" t="s">
        <v>12</v>
      </c>
      <c r="E13" s="189" t="s">
        <v>13</v>
      </c>
      <c r="F13" s="189" t="s">
        <v>14</v>
      </c>
      <c r="G13" s="162" t="s">
        <v>22</v>
      </c>
      <c r="H13" s="162" t="s">
        <v>15</v>
      </c>
      <c r="I13" s="182"/>
      <c r="J13" s="162"/>
      <c r="K13" s="162"/>
      <c r="L13" s="162"/>
      <c r="M13" s="162"/>
      <c r="N13" s="162"/>
      <c r="O13" s="162"/>
      <c r="P13" s="162"/>
    </row>
    <row r="14" spans="1:16">
      <c r="A14" s="185">
        <v>1</v>
      </c>
      <c r="B14" s="140">
        <v>22</v>
      </c>
      <c r="C14" s="181" t="s">
        <v>362</v>
      </c>
      <c r="D14" s="186">
        <v>2008</v>
      </c>
      <c r="E14" s="201" t="s">
        <v>1</v>
      </c>
      <c r="F14" s="194" t="s">
        <v>71</v>
      </c>
      <c r="G14" s="236">
        <v>4.8842592592592592E-3</v>
      </c>
      <c r="H14" s="189"/>
      <c r="I14" s="42"/>
      <c r="J14" s="42"/>
      <c r="K14" s="42"/>
      <c r="L14" s="42"/>
      <c r="M14" s="42"/>
      <c r="N14" s="42"/>
      <c r="O14" s="162"/>
      <c r="P14" s="162"/>
    </row>
    <row r="15" spans="1:16">
      <c r="A15" s="185">
        <v>2</v>
      </c>
      <c r="B15" s="140">
        <v>19</v>
      </c>
      <c r="C15" s="181" t="s">
        <v>400</v>
      </c>
      <c r="D15" s="186">
        <v>2008</v>
      </c>
      <c r="E15" s="201" t="s">
        <v>1</v>
      </c>
      <c r="F15" s="194" t="s">
        <v>71</v>
      </c>
      <c r="G15" s="236">
        <v>4.9884259259259265E-3</v>
      </c>
      <c r="H15" s="230">
        <f>G15-$G$14</f>
        <v>1.0416666666666734E-4</v>
      </c>
      <c r="I15" s="42"/>
      <c r="J15" s="42"/>
      <c r="K15" s="42"/>
      <c r="L15" s="42"/>
      <c r="M15" s="42"/>
      <c r="N15" s="42"/>
      <c r="O15" s="162"/>
      <c r="P15" s="162"/>
    </row>
    <row r="16" spans="1:16">
      <c r="A16" s="185">
        <v>3</v>
      </c>
      <c r="B16" s="140">
        <v>50</v>
      </c>
      <c r="C16" s="181" t="s">
        <v>466</v>
      </c>
      <c r="D16" s="186">
        <v>2009</v>
      </c>
      <c r="E16" s="201" t="s">
        <v>1</v>
      </c>
      <c r="F16" s="194" t="s">
        <v>71</v>
      </c>
      <c r="G16" s="236">
        <v>5.0231481481481481E-3</v>
      </c>
      <c r="H16" s="230">
        <f t="shared" ref="H16:H61" si="0">G16-$G$14</f>
        <v>1.3888888888888892E-4</v>
      </c>
      <c r="I16" s="42"/>
      <c r="J16" s="42"/>
      <c r="K16" s="42"/>
      <c r="L16" s="42"/>
      <c r="M16" s="42"/>
      <c r="N16" s="42"/>
      <c r="O16" s="162"/>
      <c r="P16" s="162"/>
    </row>
    <row r="17" spans="1:16">
      <c r="A17" s="185">
        <v>4</v>
      </c>
      <c r="B17" s="140">
        <v>32</v>
      </c>
      <c r="C17" s="200" t="s">
        <v>205</v>
      </c>
      <c r="D17" s="186">
        <v>2008</v>
      </c>
      <c r="E17" s="201" t="s">
        <v>1</v>
      </c>
      <c r="F17" s="194" t="s">
        <v>72</v>
      </c>
      <c r="G17" s="236">
        <v>5.2546296296296299E-3</v>
      </c>
      <c r="H17" s="230">
        <f t="shared" si="0"/>
        <v>3.7037037037037073E-4</v>
      </c>
      <c r="I17" s="42"/>
      <c r="J17" s="42"/>
      <c r="K17" s="42"/>
      <c r="L17" s="42"/>
      <c r="M17" s="42"/>
      <c r="N17" s="42"/>
      <c r="O17" s="162"/>
      <c r="P17" s="162"/>
    </row>
    <row r="18" spans="1:16">
      <c r="A18" s="185">
        <v>5</v>
      </c>
      <c r="B18" s="140">
        <v>34</v>
      </c>
      <c r="C18" s="181" t="s">
        <v>207</v>
      </c>
      <c r="D18" s="186">
        <v>2009</v>
      </c>
      <c r="E18" s="201" t="s">
        <v>1</v>
      </c>
      <c r="F18" s="194" t="s">
        <v>72</v>
      </c>
      <c r="G18" s="236">
        <v>5.3356481481481484E-3</v>
      </c>
      <c r="H18" s="230">
        <f t="shared" si="0"/>
        <v>4.5138888888888919E-4</v>
      </c>
      <c r="I18" s="42"/>
      <c r="J18" s="42"/>
      <c r="K18" s="42"/>
      <c r="L18" s="42"/>
      <c r="M18" s="42"/>
      <c r="N18" s="42"/>
      <c r="O18" s="162"/>
      <c r="P18" s="162"/>
    </row>
    <row r="19" spans="1:16">
      <c r="A19" s="185">
        <v>6</v>
      </c>
      <c r="B19" s="140">
        <v>41</v>
      </c>
      <c r="C19" s="181" t="s">
        <v>422</v>
      </c>
      <c r="D19" s="186">
        <v>2009</v>
      </c>
      <c r="E19" s="201" t="s">
        <v>1</v>
      </c>
      <c r="F19" s="194" t="s">
        <v>71</v>
      </c>
      <c r="G19" s="236">
        <v>5.335763888888889E-3</v>
      </c>
      <c r="H19" s="230">
        <f t="shared" si="0"/>
        <v>4.5150462962962983E-4</v>
      </c>
      <c r="I19" s="42"/>
      <c r="J19" s="42"/>
      <c r="K19" s="42"/>
      <c r="L19" s="42"/>
      <c r="M19" s="42"/>
      <c r="N19" s="42"/>
      <c r="O19" s="162"/>
      <c r="P19" s="162"/>
    </row>
    <row r="20" spans="1:16">
      <c r="A20" s="185">
        <v>7</v>
      </c>
      <c r="B20" s="140">
        <v>39</v>
      </c>
      <c r="C20" s="181" t="s">
        <v>197</v>
      </c>
      <c r="D20" s="186">
        <v>2008</v>
      </c>
      <c r="E20" s="201" t="s">
        <v>1</v>
      </c>
      <c r="F20" s="194" t="s">
        <v>72</v>
      </c>
      <c r="G20" s="236">
        <v>5.4050925925925924E-3</v>
      </c>
      <c r="H20" s="230">
        <f t="shared" si="0"/>
        <v>5.2083333333333322E-4</v>
      </c>
      <c r="I20" s="42"/>
      <c r="J20" s="42"/>
      <c r="K20" s="42"/>
      <c r="L20" s="42"/>
      <c r="M20" s="42"/>
      <c r="N20" s="42"/>
      <c r="O20" s="162"/>
      <c r="P20" s="162"/>
    </row>
    <row r="21" spans="1:16">
      <c r="A21" s="185">
        <v>8</v>
      </c>
      <c r="B21" s="140">
        <v>18</v>
      </c>
      <c r="C21" s="181" t="s">
        <v>399</v>
      </c>
      <c r="D21" s="186">
        <v>2008</v>
      </c>
      <c r="E21" s="201" t="s">
        <v>1</v>
      </c>
      <c r="F21" s="194" t="s">
        <v>71</v>
      </c>
      <c r="G21" s="236">
        <v>5.6944444444444438E-3</v>
      </c>
      <c r="H21" s="230">
        <f t="shared" si="0"/>
        <v>8.1018518518518462E-4</v>
      </c>
      <c r="I21" s="42"/>
      <c r="J21" s="42"/>
      <c r="K21" s="42"/>
      <c r="L21" s="42"/>
      <c r="M21" s="42"/>
      <c r="N21" s="42"/>
      <c r="O21" s="162"/>
      <c r="P21" s="162"/>
    </row>
    <row r="22" spans="1:16">
      <c r="A22" s="185">
        <v>9</v>
      </c>
      <c r="B22" s="140">
        <v>45</v>
      </c>
      <c r="C22" s="181" t="s">
        <v>436</v>
      </c>
      <c r="D22" s="186">
        <v>2008</v>
      </c>
      <c r="E22" s="201" t="s">
        <v>1</v>
      </c>
      <c r="F22" s="194" t="s">
        <v>71</v>
      </c>
      <c r="G22" s="236">
        <v>5.7870370370370376E-3</v>
      </c>
      <c r="H22" s="230">
        <f t="shared" si="0"/>
        <v>9.0277777777777839E-4</v>
      </c>
      <c r="I22" s="42"/>
      <c r="J22" s="42"/>
      <c r="K22" s="42"/>
      <c r="L22" s="42"/>
      <c r="M22" s="42"/>
      <c r="N22" s="42"/>
      <c r="O22" s="162"/>
      <c r="P22" s="162"/>
    </row>
    <row r="23" spans="1:16">
      <c r="A23" s="185">
        <v>10</v>
      </c>
      <c r="B23" s="140">
        <v>25</v>
      </c>
      <c r="C23" s="200" t="s">
        <v>386</v>
      </c>
      <c r="D23" s="186">
        <v>2008</v>
      </c>
      <c r="E23" s="201" t="s">
        <v>1</v>
      </c>
      <c r="F23" s="194" t="s">
        <v>71</v>
      </c>
      <c r="G23" s="236">
        <v>5.8449074074074072E-3</v>
      </c>
      <c r="H23" s="230">
        <f t="shared" si="0"/>
        <v>9.6064814814814797E-4</v>
      </c>
      <c r="I23" s="42"/>
      <c r="J23" s="42"/>
      <c r="K23" s="42"/>
      <c r="L23" s="42"/>
      <c r="M23" s="42"/>
      <c r="N23" s="42"/>
      <c r="O23" s="162"/>
      <c r="P23" s="162"/>
    </row>
    <row r="24" spans="1:16">
      <c r="A24" s="185">
        <v>11</v>
      </c>
      <c r="B24" s="140">
        <v>40</v>
      </c>
      <c r="C24" s="181" t="s">
        <v>401</v>
      </c>
      <c r="D24" s="186">
        <v>2008</v>
      </c>
      <c r="E24" s="201" t="s">
        <v>1</v>
      </c>
      <c r="F24" s="194" t="s">
        <v>71</v>
      </c>
      <c r="G24" s="236">
        <v>5.8564814814814825E-3</v>
      </c>
      <c r="H24" s="230">
        <f t="shared" si="0"/>
        <v>9.7222222222222328E-4</v>
      </c>
      <c r="I24" s="42"/>
      <c r="J24" s="42"/>
      <c r="K24" s="42"/>
      <c r="L24" s="42"/>
      <c r="M24" s="42"/>
      <c r="N24" s="42"/>
      <c r="O24" s="162"/>
      <c r="P24" s="162"/>
    </row>
    <row r="25" spans="1:16">
      <c r="A25" s="185">
        <v>12</v>
      </c>
      <c r="B25" s="140">
        <v>33</v>
      </c>
      <c r="C25" s="181" t="s">
        <v>206</v>
      </c>
      <c r="D25" s="186">
        <v>2008</v>
      </c>
      <c r="E25" s="201" t="s">
        <v>1</v>
      </c>
      <c r="F25" s="194" t="s">
        <v>72</v>
      </c>
      <c r="G25" s="236">
        <v>5.9953703703703697E-3</v>
      </c>
      <c r="H25" s="230">
        <f t="shared" si="0"/>
        <v>1.1111111111111105E-3</v>
      </c>
      <c r="I25" s="42"/>
      <c r="J25" s="42"/>
      <c r="K25" s="42"/>
      <c r="L25" s="42"/>
      <c r="M25" s="42"/>
      <c r="N25" s="42"/>
      <c r="O25" s="162"/>
      <c r="P25" s="162"/>
    </row>
    <row r="26" spans="1:16">
      <c r="A26" s="185">
        <v>13</v>
      </c>
      <c r="B26" s="140">
        <v>26</v>
      </c>
      <c r="C26" s="200" t="s">
        <v>387</v>
      </c>
      <c r="D26" s="186">
        <v>2008</v>
      </c>
      <c r="E26" s="201" t="s">
        <v>1</v>
      </c>
      <c r="F26" s="194" t="s">
        <v>71</v>
      </c>
      <c r="G26" s="236">
        <v>6.0416666666666665E-3</v>
      </c>
      <c r="H26" s="230">
        <f t="shared" si="0"/>
        <v>1.1574074074074073E-3</v>
      </c>
      <c r="I26" s="42"/>
      <c r="J26" s="42"/>
      <c r="K26" s="42"/>
      <c r="L26" s="42"/>
      <c r="M26" s="42"/>
      <c r="N26" s="42"/>
      <c r="O26" s="162"/>
      <c r="P26" s="162"/>
    </row>
    <row r="27" spans="1:16">
      <c r="A27" s="185">
        <v>14</v>
      </c>
      <c r="B27" s="140">
        <v>38</v>
      </c>
      <c r="C27" s="181" t="s">
        <v>196</v>
      </c>
      <c r="D27" s="186">
        <v>2009</v>
      </c>
      <c r="E27" s="201" t="s">
        <v>1</v>
      </c>
      <c r="F27" s="194" t="s">
        <v>72</v>
      </c>
      <c r="G27" s="236">
        <v>6.1111111111111114E-3</v>
      </c>
      <c r="H27" s="230">
        <f t="shared" si="0"/>
        <v>1.2268518518518522E-3</v>
      </c>
      <c r="I27" s="42"/>
      <c r="J27" s="42"/>
      <c r="K27" s="42"/>
      <c r="L27" s="42"/>
      <c r="M27" s="42"/>
      <c r="N27" s="42"/>
      <c r="O27" s="162"/>
      <c r="P27" s="162"/>
    </row>
    <row r="28" spans="1:16">
      <c r="A28" s="185">
        <v>15</v>
      </c>
      <c r="B28" s="140">
        <v>14</v>
      </c>
      <c r="C28" s="181" t="s">
        <v>388</v>
      </c>
      <c r="D28" s="186">
        <v>2008</v>
      </c>
      <c r="E28" s="201" t="s">
        <v>1</v>
      </c>
      <c r="F28" s="194" t="s">
        <v>71</v>
      </c>
      <c r="G28" s="236">
        <v>6.122685185185185E-3</v>
      </c>
      <c r="H28" s="230">
        <f t="shared" si="0"/>
        <v>1.2384259259259258E-3</v>
      </c>
      <c r="I28" s="42"/>
      <c r="J28" s="42"/>
      <c r="K28" s="42"/>
      <c r="L28" s="42"/>
      <c r="M28" s="42"/>
      <c r="N28" s="42"/>
      <c r="O28" s="162"/>
      <c r="P28" s="162"/>
    </row>
    <row r="29" spans="1:16">
      <c r="A29" s="185">
        <v>16</v>
      </c>
      <c r="B29" s="140">
        <v>44</v>
      </c>
      <c r="C29" s="181" t="s">
        <v>431</v>
      </c>
      <c r="D29" s="186">
        <v>2010</v>
      </c>
      <c r="E29" s="201" t="s">
        <v>1</v>
      </c>
      <c r="F29" s="194" t="s">
        <v>71</v>
      </c>
      <c r="G29" s="236">
        <v>6.1805555555555563E-3</v>
      </c>
      <c r="H29" s="230">
        <f t="shared" si="0"/>
        <v>1.2962962962962971E-3</v>
      </c>
      <c r="I29" s="42"/>
      <c r="J29" s="42"/>
      <c r="K29" s="42"/>
      <c r="L29" s="42"/>
      <c r="M29" s="42"/>
      <c r="N29" s="42"/>
      <c r="O29" s="162"/>
      <c r="P29" s="162"/>
    </row>
    <row r="30" spans="1:16">
      <c r="A30" s="185">
        <v>17</v>
      </c>
      <c r="B30" s="140">
        <v>23</v>
      </c>
      <c r="C30" s="181" t="s">
        <v>474</v>
      </c>
      <c r="D30" s="186">
        <v>2010</v>
      </c>
      <c r="E30" s="201" t="s">
        <v>1</v>
      </c>
      <c r="F30" s="194" t="s">
        <v>71</v>
      </c>
      <c r="G30" s="236">
        <v>6.3541666666666668E-3</v>
      </c>
      <c r="H30" s="230">
        <f t="shared" si="0"/>
        <v>1.4699074074074076E-3</v>
      </c>
      <c r="I30" s="42"/>
      <c r="J30" s="42"/>
      <c r="K30" s="42"/>
      <c r="L30" s="42"/>
      <c r="M30" s="42"/>
      <c r="N30" s="42"/>
      <c r="O30" s="162"/>
      <c r="P30" s="162"/>
    </row>
    <row r="31" spans="1:16">
      <c r="A31" s="185">
        <v>18</v>
      </c>
      <c r="B31" s="140">
        <v>42</v>
      </c>
      <c r="C31" s="181" t="s">
        <v>429</v>
      </c>
      <c r="D31" s="186">
        <v>2008</v>
      </c>
      <c r="E31" s="201" t="s">
        <v>1</v>
      </c>
      <c r="F31" s="194" t="s">
        <v>71</v>
      </c>
      <c r="G31" s="236">
        <v>6.3888888888888884E-3</v>
      </c>
      <c r="H31" s="230">
        <f t="shared" si="0"/>
        <v>1.5046296296296292E-3</v>
      </c>
      <c r="I31" s="42"/>
      <c r="J31" s="42"/>
      <c r="K31" s="42"/>
      <c r="L31" s="42"/>
      <c r="M31" s="42"/>
      <c r="N31" s="42"/>
      <c r="O31" s="162"/>
      <c r="P31" s="162"/>
    </row>
    <row r="32" spans="1:16">
      <c r="A32" s="185">
        <v>19</v>
      </c>
      <c r="B32" s="140">
        <v>17</v>
      </c>
      <c r="C32" s="181" t="s">
        <v>398</v>
      </c>
      <c r="D32" s="186">
        <v>2008</v>
      </c>
      <c r="E32" s="201" t="s">
        <v>1</v>
      </c>
      <c r="F32" s="194" t="s">
        <v>71</v>
      </c>
      <c r="G32" s="236">
        <v>6.4236111111111117E-3</v>
      </c>
      <c r="H32" s="230">
        <f t="shared" si="0"/>
        <v>1.5393518518518525E-3</v>
      </c>
      <c r="I32" s="42"/>
      <c r="J32" s="42"/>
      <c r="K32" s="42"/>
      <c r="L32" s="42"/>
      <c r="M32" s="42"/>
      <c r="N32" s="42"/>
      <c r="O32" s="162"/>
      <c r="P32" s="162"/>
    </row>
    <row r="33" spans="1:16">
      <c r="A33" s="185">
        <v>20</v>
      </c>
      <c r="B33" s="140">
        <v>27</v>
      </c>
      <c r="C33" s="181" t="s">
        <v>211</v>
      </c>
      <c r="D33" s="186">
        <v>2009</v>
      </c>
      <c r="E33" s="201" t="s">
        <v>1</v>
      </c>
      <c r="F33" s="194" t="s">
        <v>72</v>
      </c>
      <c r="G33" s="236">
        <v>6.5856481481481469E-3</v>
      </c>
      <c r="H33" s="230">
        <f t="shared" si="0"/>
        <v>1.7013888888888877E-3</v>
      </c>
      <c r="I33" s="42"/>
      <c r="J33" s="42"/>
      <c r="K33" s="42"/>
      <c r="L33" s="42"/>
      <c r="M33" s="42"/>
      <c r="N33" s="42"/>
      <c r="O33" s="162"/>
      <c r="P33" s="162"/>
    </row>
    <row r="34" spans="1:16">
      <c r="A34" s="185">
        <v>21</v>
      </c>
      <c r="B34" s="140">
        <v>6</v>
      </c>
      <c r="C34" s="200" t="s">
        <v>166</v>
      </c>
      <c r="D34" s="186">
        <v>2009</v>
      </c>
      <c r="E34" s="201" t="s">
        <v>1</v>
      </c>
      <c r="F34" s="194" t="s">
        <v>72</v>
      </c>
      <c r="G34" s="236">
        <v>6.6203703703703702E-3</v>
      </c>
      <c r="H34" s="230">
        <f t="shared" si="0"/>
        <v>1.736111111111111E-3</v>
      </c>
      <c r="I34" s="42"/>
      <c r="J34" s="42"/>
      <c r="K34" s="42"/>
      <c r="L34" s="42"/>
      <c r="M34" s="42"/>
      <c r="N34" s="42"/>
      <c r="O34" s="162"/>
      <c r="P34" s="162"/>
    </row>
    <row r="35" spans="1:16">
      <c r="A35" s="185">
        <v>22</v>
      </c>
      <c r="B35" s="140">
        <v>1</v>
      </c>
      <c r="C35" s="181" t="s">
        <v>147</v>
      </c>
      <c r="D35" s="186">
        <v>2009</v>
      </c>
      <c r="E35" s="201" t="s">
        <v>1</v>
      </c>
      <c r="F35" s="194" t="s">
        <v>72</v>
      </c>
      <c r="G35" s="236">
        <v>6.7245370370370367E-3</v>
      </c>
      <c r="H35" s="230">
        <f t="shared" si="0"/>
        <v>1.8402777777777775E-3</v>
      </c>
      <c r="I35" s="42"/>
      <c r="J35" s="42"/>
      <c r="K35" s="42"/>
      <c r="L35" s="42"/>
      <c r="M35" s="42"/>
      <c r="N35" s="42"/>
      <c r="O35" s="162"/>
      <c r="P35" s="162"/>
    </row>
    <row r="36" spans="1:16">
      <c r="A36" s="185">
        <v>23</v>
      </c>
      <c r="B36" s="140">
        <v>13</v>
      </c>
      <c r="C36" s="181" t="s">
        <v>191</v>
      </c>
      <c r="D36" s="186">
        <v>2010</v>
      </c>
      <c r="E36" s="201" t="s">
        <v>1</v>
      </c>
      <c r="F36" s="194" t="s">
        <v>72</v>
      </c>
      <c r="G36" s="236">
        <v>6.875E-3</v>
      </c>
      <c r="H36" s="230">
        <f t="shared" si="0"/>
        <v>1.9907407407407408E-3</v>
      </c>
      <c r="I36" s="42"/>
      <c r="J36" s="42"/>
      <c r="K36" s="42"/>
      <c r="L36" s="42"/>
      <c r="M36" s="42"/>
      <c r="N36" s="42"/>
      <c r="O36" s="162"/>
      <c r="P36" s="162"/>
    </row>
    <row r="37" spans="1:16">
      <c r="A37" s="185">
        <v>24</v>
      </c>
      <c r="B37" s="140">
        <v>48</v>
      </c>
      <c r="C37" s="181" t="s">
        <v>210</v>
      </c>
      <c r="D37" s="186">
        <v>2009</v>
      </c>
      <c r="E37" s="201" t="s">
        <v>1</v>
      </c>
      <c r="F37" s="194" t="s">
        <v>72</v>
      </c>
      <c r="G37" s="236">
        <v>7.037037037037037E-3</v>
      </c>
      <c r="H37" s="230">
        <f t="shared" si="0"/>
        <v>2.1527777777777778E-3</v>
      </c>
      <c r="I37" s="42"/>
      <c r="J37" s="42"/>
      <c r="K37" s="42"/>
      <c r="L37" s="42"/>
      <c r="M37" s="42"/>
      <c r="N37" s="42"/>
      <c r="O37" s="162"/>
      <c r="P37" s="162"/>
    </row>
    <row r="38" spans="1:16">
      <c r="A38" s="185">
        <v>25</v>
      </c>
      <c r="B38" s="197">
        <v>37</v>
      </c>
      <c r="C38" s="181" t="s">
        <v>195</v>
      </c>
      <c r="D38" s="186">
        <v>2009</v>
      </c>
      <c r="E38" s="201" t="s">
        <v>1</v>
      </c>
      <c r="F38" s="194" t="s">
        <v>72</v>
      </c>
      <c r="G38" s="235">
        <v>7.2569444444444443E-3</v>
      </c>
      <c r="H38" s="230">
        <f t="shared" si="0"/>
        <v>2.3726851851851851E-3</v>
      </c>
      <c r="M38" s="164"/>
      <c r="N38" s="164"/>
      <c r="O38" s="165"/>
      <c r="P38" s="166"/>
    </row>
    <row r="39" spans="1:16">
      <c r="A39" s="185">
        <v>26</v>
      </c>
      <c r="B39" s="197">
        <v>51</v>
      </c>
      <c r="C39" s="181" t="s">
        <v>353</v>
      </c>
      <c r="D39" s="186">
        <v>2008</v>
      </c>
      <c r="E39" s="129" t="s">
        <v>334</v>
      </c>
      <c r="F39" s="194" t="s">
        <v>332</v>
      </c>
      <c r="G39" s="235">
        <v>7.3495370370370372E-3</v>
      </c>
      <c r="H39" s="230">
        <f t="shared" si="0"/>
        <v>2.465277777777778E-3</v>
      </c>
      <c r="K39" s="167"/>
      <c r="M39" s="164"/>
      <c r="N39" s="164"/>
      <c r="O39" s="165"/>
      <c r="P39" s="166"/>
    </row>
    <row r="40" spans="1:16">
      <c r="A40" s="185">
        <v>27</v>
      </c>
      <c r="B40" s="197">
        <v>8</v>
      </c>
      <c r="C40" s="181" t="s">
        <v>176</v>
      </c>
      <c r="D40" s="186">
        <v>2009</v>
      </c>
      <c r="E40" s="201" t="s">
        <v>1</v>
      </c>
      <c r="F40" s="194" t="s">
        <v>72</v>
      </c>
      <c r="G40" s="235">
        <v>7.4305555555555548E-3</v>
      </c>
      <c r="H40" s="230">
        <f t="shared" si="0"/>
        <v>2.5462962962962956E-3</v>
      </c>
      <c r="O40" s="165"/>
      <c r="P40" s="166"/>
    </row>
    <row r="41" spans="1:16">
      <c r="A41" s="185">
        <v>28</v>
      </c>
      <c r="B41" s="187">
        <v>53</v>
      </c>
      <c r="C41" s="181" t="s">
        <v>355</v>
      </c>
      <c r="D41" s="186">
        <v>2009</v>
      </c>
      <c r="E41" s="129" t="s">
        <v>334</v>
      </c>
      <c r="F41" s="194" t="s">
        <v>332</v>
      </c>
      <c r="G41" s="235">
        <v>7.5115740740740742E-3</v>
      </c>
      <c r="H41" s="230">
        <f t="shared" si="0"/>
        <v>2.627314814814815E-3</v>
      </c>
      <c r="M41" s="164"/>
      <c r="N41" s="164"/>
      <c r="O41" s="165"/>
      <c r="P41" s="166"/>
    </row>
    <row r="42" spans="1:16">
      <c r="A42" s="185">
        <v>29</v>
      </c>
      <c r="B42" s="187">
        <v>15</v>
      </c>
      <c r="C42" s="181" t="s">
        <v>389</v>
      </c>
      <c r="D42" s="186">
        <v>2008</v>
      </c>
      <c r="E42" s="201" t="s">
        <v>1</v>
      </c>
      <c r="F42" s="194" t="s">
        <v>71</v>
      </c>
      <c r="G42" s="235">
        <v>7.7546296296296287E-3</v>
      </c>
      <c r="H42" s="230">
        <f t="shared" si="0"/>
        <v>2.8703703703703695E-3</v>
      </c>
      <c r="M42" s="164"/>
      <c r="N42" s="164"/>
      <c r="O42" s="173"/>
      <c r="P42" s="203"/>
    </row>
    <row r="43" spans="1:16">
      <c r="A43" s="185">
        <v>30</v>
      </c>
      <c r="B43" s="187">
        <v>46</v>
      </c>
      <c r="C43" s="181" t="s">
        <v>437</v>
      </c>
      <c r="D43" s="186">
        <v>2009</v>
      </c>
      <c r="E43" s="201" t="s">
        <v>1</v>
      </c>
      <c r="F43" s="194" t="s">
        <v>71</v>
      </c>
      <c r="G43" s="235">
        <v>7.8819444444444432E-3</v>
      </c>
      <c r="H43" s="230">
        <f t="shared" si="0"/>
        <v>2.997685185185184E-3</v>
      </c>
      <c r="M43" s="164"/>
      <c r="N43" s="164"/>
      <c r="O43" s="173"/>
      <c r="P43" s="203"/>
    </row>
    <row r="44" spans="1:16">
      <c r="A44" s="185">
        <v>31</v>
      </c>
      <c r="B44" s="187">
        <v>24</v>
      </c>
      <c r="C44" s="200" t="s">
        <v>385</v>
      </c>
      <c r="D44" s="186">
        <v>2008</v>
      </c>
      <c r="E44" s="201" t="s">
        <v>1</v>
      </c>
      <c r="F44" s="194" t="s">
        <v>71</v>
      </c>
      <c r="G44" s="235">
        <v>7.9629629629629634E-3</v>
      </c>
      <c r="H44" s="230">
        <f t="shared" si="0"/>
        <v>3.0787037037037042E-3</v>
      </c>
      <c r="M44" s="164"/>
      <c r="N44" s="164"/>
      <c r="O44" s="173"/>
      <c r="P44" s="203"/>
    </row>
    <row r="45" spans="1:16">
      <c r="A45" s="185">
        <v>32</v>
      </c>
      <c r="B45" s="187">
        <v>28</v>
      </c>
      <c r="C45" s="181" t="s">
        <v>201</v>
      </c>
      <c r="D45" s="186">
        <v>2009</v>
      </c>
      <c r="E45" s="201" t="s">
        <v>1</v>
      </c>
      <c r="F45" s="194" t="s">
        <v>72</v>
      </c>
      <c r="G45" s="235">
        <v>8.0208333333333329E-3</v>
      </c>
      <c r="H45" s="230">
        <f t="shared" si="0"/>
        <v>3.1365740740740737E-3</v>
      </c>
      <c r="M45" s="164"/>
      <c r="N45" s="164"/>
      <c r="O45" s="173"/>
      <c r="P45" s="203"/>
    </row>
    <row r="46" spans="1:16">
      <c r="A46" s="185">
        <v>33</v>
      </c>
      <c r="B46" s="198">
        <v>3</v>
      </c>
      <c r="C46" s="181" t="s">
        <v>151</v>
      </c>
      <c r="D46" s="186">
        <v>2009</v>
      </c>
      <c r="E46" s="201" t="s">
        <v>1</v>
      </c>
      <c r="F46" s="194" t="s">
        <v>72</v>
      </c>
      <c r="G46" s="238">
        <v>8.1365740740740738E-3</v>
      </c>
      <c r="H46" s="230">
        <f t="shared" si="0"/>
        <v>3.2523148148148147E-3</v>
      </c>
    </row>
    <row r="47" spans="1:16">
      <c r="A47" s="185">
        <v>34</v>
      </c>
      <c r="B47" s="198">
        <v>43</v>
      </c>
      <c r="C47" s="181" t="s">
        <v>430</v>
      </c>
      <c r="D47" s="186">
        <v>2009</v>
      </c>
      <c r="E47" s="201" t="s">
        <v>1</v>
      </c>
      <c r="F47" s="194" t="s">
        <v>71</v>
      </c>
      <c r="G47" s="238">
        <v>8.2523148148148148E-3</v>
      </c>
      <c r="H47" s="230">
        <f t="shared" si="0"/>
        <v>3.3680555555555556E-3</v>
      </c>
    </row>
    <row r="48" spans="1:16">
      <c r="A48" s="185">
        <v>35</v>
      </c>
      <c r="B48" s="198">
        <v>5</v>
      </c>
      <c r="C48" s="200" t="s">
        <v>165</v>
      </c>
      <c r="D48" s="186">
        <v>2008</v>
      </c>
      <c r="E48" s="201" t="s">
        <v>1</v>
      </c>
      <c r="F48" s="194" t="s">
        <v>72</v>
      </c>
      <c r="G48" s="238">
        <v>8.2986111111111108E-3</v>
      </c>
      <c r="H48" s="230">
        <f t="shared" si="0"/>
        <v>3.4143518518518516E-3</v>
      </c>
    </row>
    <row r="49" spans="1:8">
      <c r="A49" s="185">
        <v>36</v>
      </c>
      <c r="B49" s="198">
        <v>2</v>
      </c>
      <c r="C49" s="181" t="s">
        <v>149</v>
      </c>
      <c r="D49" s="186">
        <v>2009</v>
      </c>
      <c r="E49" s="201" t="s">
        <v>1</v>
      </c>
      <c r="F49" s="194" t="s">
        <v>72</v>
      </c>
      <c r="G49" s="238">
        <v>8.3333333333333332E-3</v>
      </c>
      <c r="H49" s="230">
        <f t="shared" si="0"/>
        <v>3.449074074074074E-3</v>
      </c>
    </row>
    <row r="50" spans="1:8">
      <c r="A50" s="185">
        <v>37</v>
      </c>
      <c r="B50" s="198">
        <v>49</v>
      </c>
      <c r="C50" s="181" t="s">
        <v>352</v>
      </c>
      <c r="D50" s="186">
        <v>2008</v>
      </c>
      <c r="E50" s="129" t="s">
        <v>334</v>
      </c>
      <c r="F50" s="194" t="s">
        <v>332</v>
      </c>
      <c r="G50" s="238">
        <v>8.3564814814814804E-3</v>
      </c>
      <c r="H50" s="230">
        <f t="shared" si="0"/>
        <v>3.4722222222222212E-3</v>
      </c>
    </row>
    <row r="51" spans="1:8">
      <c r="A51" s="185">
        <v>38</v>
      </c>
      <c r="B51" s="198">
        <v>47</v>
      </c>
      <c r="C51" s="181" t="s">
        <v>198</v>
      </c>
      <c r="D51" s="186">
        <v>2008</v>
      </c>
      <c r="E51" s="201" t="s">
        <v>1</v>
      </c>
      <c r="F51" s="194" t="s">
        <v>72</v>
      </c>
      <c r="G51" s="238">
        <v>8.4375000000000006E-3</v>
      </c>
      <c r="H51" s="230">
        <f t="shared" si="0"/>
        <v>3.5532407407407414E-3</v>
      </c>
    </row>
    <row r="52" spans="1:8">
      <c r="A52" s="185">
        <v>39</v>
      </c>
      <c r="B52" s="198">
        <v>4</v>
      </c>
      <c r="C52" s="200" t="s">
        <v>152</v>
      </c>
      <c r="D52" s="186">
        <v>2009</v>
      </c>
      <c r="E52" s="201" t="s">
        <v>1</v>
      </c>
      <c r="F52" s="194" t="s">
        <v>72</v>
      </c>
      <c r="G52" s="238">
        <v>8.4490740740740741E-3</v>
      </c>
      <c r="H52" s="230">
        <f t="shared" si="0"/>
        <v>3.5648148148148149E-3</v>
      </c>
    </row>
    <row r="53" spans="1:8">
      <c r="A53" s="185">
        <v>40</v>
      </c>
      <c r="B53" s="198">
        <v>21</v>
      </c>
      <c r="C53" s="181" t="s">
        <v>356</v>
      </c>
      <c r="D53" s="186">
        <v>2010</v>
      </c>
      <c r="E53" s="129" t="s">
        <v>334</v>
      </c>
      <c r="F53" s="194" t="s">
        <v>332</v>
      </c>
      <c r="G53" s="238">
        <v>8.9814814814814809E-3</v>
      </c>
      <c r="H53" s="230">
        <f t="shared" si="0"/>
        <v>4.0972222222222217E-3</v>
      </c>
    </row>
    <row r="54" spans="1:8">
      <c r="A54" s="185">
        <v>41</v>
      </c>
      <c r="B54" s="198">
        <v>9</v>
      </c>
      <c r="C54" s="181" t="s">
        <v>178</v>
      </c>
      <c r="D54" s="186">
        <v>2008</v>
      </c>
      <c r="E54" s="201" t="s">
        <v>1</v>
      </c>
      <c r="F54" s="194" t="s">
        <v>72</v>
      </c>
      <c r="G54" s="238">
        <v>9.1782407407407403E-3</v>
      </c>
      <c r="H54" s="230">
        <f t="shared" si="0"/>
        <v>4.2939814814814811E-3</v>
      </c>
    </row>
    <row r="55" spans="1:8">
      <c r="A55" s="185">
        <v>42</v>
      </c>
      <c r="B55" s="198">
        <v>16</v>
      </c>
      <c r="C55" s="181" t="s">
        <v>393</v>
      </c>
      <c r="D55" s="186">
        <v>2010</v>
      </c>
      <c r="E55" s="201" t="s">
        <v>1</v>
      </c>
      <c r="F55" s="194" t="s">
        <v>71</v>
      </c>
      <c r="G55" s="238">
        <v>9.5949074074074079E-3</v>
      </c>
      <c r="H55" s="230">
        <f t="shared" si="0"/>
        <v>4.7106481481481487E-3</v>
      </c>
    </row>
    <row r="56" spans="1:8">
      <c r="A56" s="185">
        <v>43</v>
      </c>
      <c r="B56" s="198">
        <v>36</v>
      </c>
      <c r="C56" s="181" t="s">
        <v>194</v>
      </c>
      <c r="D56" s="186">
        <v>2010</v>
      </c>
      <c r="E56" s="201" t="s">
        <v>1</v>
      </c>
      <c r="F56" s="194" t="s">
        <v>72</v>
      </c>
      <c r="G56" s="238">
        <v>9.8495370370370369E-3</v>
      </c>
      <c r="H56" s="230">
        <f t="shared" si="0"/>
        <v>4.9652777777777777E-3</v>
      </c>
    </row>
    <row r="57" spans="1:8">
      <c r="A57" s="185">
        <v>44</v>
      </c>
      <c r="B57" s="198">
        <v>52</v>
      </c>
      <c r="C57" s="181" t="s">
        <v>354</v>
      </c>
      <c r="D57" s="186">
        <v>2008</v>
      </c>
      <c r="E57" s="129" t="s">
        <v>334</v>
      </c>
      <c r="F57" s="194" t="s">
        <v>332</v>
      </c>
      <c r="G57" s="238">
        <v>1.0497685185185186E-2</v>
      </c>
      <c r="H57" s="230">
        <f t="shared" si="0"/>
        <v>5.6134259259259271E-3</v>
      </c>
    </row>
    <row r="58" spans="1:8">
      <c r="A58" s="185">
        <v>45</v>
      </c>
      <c r="B58" s="198">
        <v>10</v>
      </c>
      <c r="C58" s="181" t="s">
        <v>182</v>
      </c>
      <c r="D58" s="186">
        <v>2008</v>
      </c>
      <c r="E58" s="201" t="s">
        <v>1</v>
      </c>
      <c r="F58" s="194" t="s">
        <v>72</v>
      </c>
      <c r="G58" s="238">
        <v>1.0578703703703703E-2</v>
      </c>
      <c r="H58" s="230">
        <f t="shared" si="0"/>
        <v>5.6944444444444438E-3</v>
      </c>
    </row>
    <row r="59" spans="1:8">
      <c r="A59" s="185">
        <v>46</v>
      </c>
      <c r="B59" s="198">
        <v>11</v>
      </c>
      <c r="C59" s="181" t="s">
        <v>183</v>
      </c>
      <c r="D59" s="186">
        <v>2009</v>
      </c>
      <c r="E59" s="201" t="s">
        <v>1</v>
      </c>
      <c r="F59" s="194" t="s">
        <v>72</v>
      </c>
      <c r="G59" s="238">
        <v>1.113425925925926E-2</v>
      </c>
      <c r="H59" s="230">
        <f t="shared" si="0"/>
        <v>6.2500000000000012E-3</v>
      </c>
    </row>
    <row r="60" spans="1:8">
      <c r="A60" s="185">
        <v>47</v>
      </c>
      <c r="B60" s="198">
        <v>20</v>
      </c>
      <c r="C60" s="181" t="s">
        <v>192</v>
      </c>
      <c r="D60" s="186">
        <v>2010</v>
      </c>
      <c r="E60" s="201" t="s">
        <v>1</v>
      </c>
      <c r="F60" s="194" t="s">
        <v>72</v>
      </c>
      <c r="G60" s="238">
        <v>1.136574074074074E-2</v>
      </c>
      <c r="H60" s="230">
        <f t="shared" si="0"/>
        <v>6.4814814814814813E-3</v>
      </c>
    </row>
    <row r="61" spans="1:8">
      <c r="A61" s="185">
        <v>48</v>
      </c>
      <c r="B61" s="198">
        <v>35</v>
      </c>
      <c r="C61" s="181" t="s">
        <v>193</v>
      </c>
      <c r="D61" s="186">
        <v>2010</v>
      </c>
      <c r="E61" s="201" t="s">
        <v>1</v>
      </c>
      <c r="F61" s="194" t="s">
        <v>72</v>
      </c>
      <c r="G61" s="238">
        <v>1.1597222222222222E-2</v>
      </c>
      <c r="H61" s="230">
        <f t="shared" si="0"/>
        <v>6.7129629629629631E-3</v>
      </c>
    </row>
    <row r="62" spans="1:8" s="174" customFormat="1">
      <c r="A62" s="204"/>
    </row>
    <row r="63" spans="1:8" s="174" customFormat="1">
      <c r="A63" s="204"/>
    </row>
    <row r="64" spans="1:8" s="174" customFormat="1">
      <c r="A64" s="204"/>
    </row>
    <row r="65" spans="1:8" s="174" customFormat="1">
      <c r="A65" s="148" t="s">
        <v>2</v>
      </c>
      <c r="B65" s="148"/>
      <c r="C65" s="148"/>
      <c r="D65" s="169"/>
      <c r="H65" s="148"/>
    </row>
    <row r="66" spans="1:8" s="174" customFormat="1">
      <c r="A66" s="148" t="s">
        <v>3</v>
      </c>
      <c r="B66" s="148"/>
      <c r="C66" s="148"/>
      <c r="D66" s="169"/>
      <c r="E66" s="148"/>
      <c r="F66" s="148"/>
      <c r="G66" s="148"/>
      <c r="H66" s="148"/>
    </row>
    <row r="67" spans="1:8">
      <c r="A67" s="148" t="s">
        <v>4</v>
      </c>
      <c r="D67" s="169"/>
    </row>
    <row r="68" spans="1:8">
      <c r="A68" s="148" t="s">
        <v>5</v>
      </c>
      <c r="D68" s="169"/>
    </row>
    <row r="69" spans="1:8">
      <c r="D69" s="168"/>
    </row>
    <row r="70" spans="1:8">
      <c r="A70" s="148" t="s">
        <v>6</v>
      </c>
      <c r="D70" s="168"/>
      <c r="E70" s="170"/>
      <c r="F70" s="174"/>
      <c r="G70" s="148" t="s">
        <v>208</v>
      </c>
    </row>
    <row r="71" spans="1:8">
      <c r="D71" s="168"/>
    </row>
    <row r="72" spans="1:8">
      <c r="A72" s="148" t="s">
        <v>7</v>
      </c>
      <c r="D72" s="168"/>
      <c r="E72" s="170"/>
      <c r="F72" s="174"/>
      <c r="G72" s="148" t="s">
        <v>209</v>
      </c>
    </row>
  </sheetData>
  <mergeCells count="8">
    <mergeCell ref="I7:P7"/>
    <mergeCell ref="A8:H8"/>
    <mergeCell ref="C9:E9"/>
    <mergeCell ref="A2:B5"/>
    <mergeCell ref="C2:F2"/>
    <mergeCell ref="H3:H5"/>
    <mergeCell ref="C4:F4"/>
    <mergeCell ref="A7:H7"/>
  </mergeCells>
  <pageMargins left="0.56999999999999995" right="0.53" top="0.32" bottom="0.3" header="0.3" footer="0.3"/>
  <pageSetup paperSize="9" scale="96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dimension ref="A2:N38"/>
  <sheetViews>
    <sheetView view="pageBreakPreview" zoomScale="85" zoomScaleNormal="85" zoomScaleSheetLayoutView="85" workbookViewId="0">
      <selection activeCell="C23" sqref="C23:F23"/>
    </sheetView>
  </sheetViews>
  <sheetFormatPr defaultRowHeight="15"/>
  <cols>
    <col min="1" max="1" width="4.85546875" style="10" customWidth="1"/>
    <col min="2" max="2" width="7" style="10" customWidth="1"/>
    <col min="3" max="3" width="22" style="10" customWidth="1"/>
    <col min="4" max="4" width="9" style="10" customWidth="1"/>
    <col min="5" max="5" width="26.42578125" style="10" customWidth="1"/>
    <col min="6" max="6" width="25.7109375" style="10" customWidth="1"/>
    <col min="7" max="7" width="9.140625" style="10"/>
    <col min="8" max="8" width="9.140625" style="10" customWidth="1"/>
    <col min="9" max="10" width="10.7109375" style="10" bestFit="1" customWidth="1"/>
    <col min="11" max="11" width="10.42578125" style="10" customWidth="1"/>
    <col min="12" max="12" width="13" style="10" customWidth="1"/>
    <col min="13" max="13" width="9.140625" style="10"/>
    <col min="14" max="14" width="10" style="10" customWidth="1"/>
    <col min="15" max="16384" width="9.140625" style="10"/>
  </cols>
  <sheetData>
    <row r="2" spans="1:14" ht="60" customHeight="1">
      <c r="A2" s="244"/>
      <c r="B2" s="244"/>
      <c r="C2" s="245" t="s">
        <v>70</v>
      </c>
      <c r="D2" s="245"/>
      <c r="E2" s="245"/>
      <c r="F2" s="79"/>
    </row>
    <row r="3" spans="1:14">
      <c r="A3" s="244"/>
      <c r="B3" s="244"/>
      <c r="C3" s="79"/>
      <c r="D3" s="79"/>
      <c r="E3" s="79"/>
      <c r="F3" s="246"/>
    </row>
    <row r="4" spans="1:14" ht="30.75" customHeight="1">
      <c r="A4" s="244"/>
      <c r="B4" s="244"/>
      <c r="C4" s="264" t="s">
        <v>117</v>
      </c>
      <c r="D4" s="264"/>
      <c r="E4" s="264"/>
      <c r="F4" s="246"/>
      <c r="G4" s="80"/>
      <c r="H4" s="80"/>
    </row>
    <row r="5" spans="1:14">
      <c r="A5" s="244"/>
      <c r="B5" s="244"/>
      <c r="C5" s="11"/>
      <c r="D5" s="11"/>
      <c r="E5" s="11"/>
      <c r="F5" s="246"/>
    </row>
    <row r="6" spans="1:14" ht="18.75">
      <c r="A6" s="99"/>
      <c r="B6" s="99"/>
      <c r="C6" s="99"/>
      <c r="D6" s="99"/>
      <c r="E6" s="99"/>
      <c r="F6" s="99"/>
    </row>
    <row r="7" spans="1:14" ht="15.75">
      <c r="A7" s="277" t="s">
        <v>24</v>
      </c>
      <c r="B7" s="278"/>
      <c r="C7" s="278"/>
      <c r="D7" s="278"/>
      <c r="E7" s="278"/>
      <c r="F7" s="279"/>
      <c r="G7" s="239"/>
      <c r="H7" s="239"/>
      <c r="I7" s="239"/>
      <c r="J7" s="239"/>
      <c r="K7" s="239"/>
      <c r="L7" s="239"/>
      <c r="M7" s="239"/>
      <c r="N7" s="240"/>
    </row>
    <row r="8" spans="1:14" ht="15.75">
      <c r="A8" s="273" t="s">
        <v>215</v>
      </c>
      <c r="B8" s="274"/>
      <c r="C8" s="274"/>
      <c r="D8" s="274"/>
      <c r="E8" s="274"/>
      <c r="F8" s="275"/>
    </row>
    <row r="9" spans="1:14" ht="15.75">
      <c r="A9" s="130"/>
      <c r="B9" s="131"/>
      <c r="C9" s="274"/>
      <c r="D9" s="274"/>
      <c r="E9" s="274"/>
      <c r="F9" s="132"/>
    </row>
    <row r="10" spans="1:14">
      <c r="A10" s="133" t="s">
        <v>1</v>
      </c>
      <c r="B10" s="134"/>
      <c r="C10" s="134"/>
      <c r="D10" s="134"/>
      <c r="E10" s="134"/>
      <c r="F10" s="135" t="s">
        <v>114</v>
      </c>
    </row>
    <row r="11" spans="1:14">
      <c r="A11" s="133" t="s">
        <v>8</v>
      </c>
      <c r="B11" s="134"/>
      <c r="C11" s="134"/>
      <c r="D11" s="134"/>
      <c r="E11" s="134"/>
      <c r="F11" s="135" t="s">
        <v>458</v>
      </c>
      <c r="H11" s="19"/>
      <c r="K11" s="20"/>
      <c r="M11" s="19"/>
    </row>
    <row r="12" spans="1:14">
      <c r="A12" s="136" t="s">
        <v>9</v>
      </c>
      <c r="B12" s="137"/>
      <c r="C12" s="138" t="s">
        <v>459</v>
      </c>
      <c r="D12" s="138"/>
      <c r="E12" s="137"/>
      <c r="F12" s="139"/>
      <c r="H12" s="24"/>
      <c r="K12" s="20"/>
      <c r="M12" s="24"/>
    </row>
    <row r="13" spans="1:14" ht="28.5">
      <c r="A13" s="90" t="s">
        <v>69</v>
      </c>
      <c r="B13" s="90" t="s">
        <v>11</v>
      </c>
      <c r="C13" s="90" t="s">
        <v>0</v>
      </c>
      <c r="D13" s="90" t="s">
        <v>12</v>
      </c>
      <c r="E13" s="90" t="s">
        <v>13</v>
      </c>
      <c r="F13" s="90" t="s">
        <v>14</v>
      </c>
      <c r="G13" s="78"/>
      <c r="H13" s="26"/>
      <c r="I13" s="26"/>
      <c r="J13" s="26"/>
      <c r="K13" s="26"/>
      <c r="L13" s="26"/>
      <c r="M13" s="26"/>
      <c r="N13" s="26"/>
    </row>
    <row r="14" spans="1:14">
      <c r="A14" s="85">
        <v>1</v>
      </c>
      <c r="B14" s="105">
        <v>54</v>
      </c>
      <c r="C14" s="77" t="s">
        <v>146</v>
      </c>
      <c r="D14" s="87">
        <v>2008</v>
      </c>
      <c r="E14" s="116" t="s">
        <v>1</v>
      </c>
      <c r="F14" s="102" t="s">
        <v>72</v>
      </c>
      <c r="K14" s="28"/>
      <c r="L14" s="28"/>
      <c r="M14" s="29"/>
      <c r="N14" s="30"/>
    </row>
    <row r="15" spans="1:14">
      <c r="A15" s="85">
        <v>2</v>
      </c>
      <c r="B15" s="105">
        <v>55</v>
      </c>
      <c r="C15" s="77" t="s">
        <v>148</v>
      </c>
      <c r="D15" s="87">
        <v>2008</v>
      </c>
      <c r="E15" s="116" t="s">
        <v>1</v>
      </c>
      <c r="F15" s="102" t="s">
        <v>72</v>
      </c>
      <c r="I15" s="31"/>
      <c r="K15" s="28"/>
      <c r="L15" s="28"/>
      <c r="M15" s="29"/>
      <c r="N15" s="30"/>
    </row>
    <row r="16" spans="1:14">
      <c r="A16" s="85">
        <v>3</v>
      </c>
      <c r="B16" s="105">
        <v>56</v>
      </c>
      <c r="C16" s="77" t="s">
        <v>150</v>
      </c>
      <c r="D16" s="87">
        <v>2009</v>
      </c>
      <c r="E16" s="116" t="s">
        <v>1</v>
      </c>
      <c r="F16" s="102" t="s">
        <v>72</v>
      </c>
      <c r="M16" s="29"/>
      <c r="N16" s="30"/>
    </row>
    <row r="17" spans="1:14">
      <c r="A17" s="85">
        <v>4</v>
      </c>
      <c r="B17" s="105">
        <v>57</v>
      </c>
      <c r="C17" s="108" t="s">
        <v>154</v>
      </c>
      <c r="D17" s="87">
        <v>2009</v>
      </c>
      <c r="E17" s="116" t="s">
        <v>1</v>
      </c>
      <c r="F17" s="102" t="s">
        <v>72</v>
      </c>
      <c r="K17" s="28"/>
      <c r="L17" s="28"/>
      <c r="M17" s="29"/>
      <c r="N17" s="30"/>
    </row>
    <row r="18" spans="1:14">
      <c r="A18" s="85">
        <v>5</v>
      </c>
      <c r="B18" s="105">
        <v>58</v>
      </c>
      <c r="C18" s="108" t="s">
        <v>163</v>
      </c>
      <c r="D18" s="87">
        <v>2009</v>
      </c>
      <c r="E18" s="116" t="s">
        <v>1</v>
      </c>
      <c r="F18" s="102" t="s">
        <v>72</v>
      </c>
      <c r="L18" s="28"/>
      <c r="M18" s="29"/>
      <c r="N18" s="30"/>
    </row>
    <row r="19" spans="1:14">
      <c r="A19" s="85">
        <v>6</v>
      </c>
      <c r="B19" s="105">
        <v>59</v>
      </c>
      <c r="C19" s="108" t="s">
        <v>164</v>
      </c>
      <c r="D19" s="87">
        <v>2009</v>
      </c>
      <c r="E19" s="116" t="s">
        <v>1</v>
      </c>
      <c r="F19" s="102" t="s">
        <v>72</v>
      </c>
      <c r="M19" s="29"/>
      <c r="N19" s="30"/>
    </row>
    <row r="20" spans="1:14">
      <c r="A20" s="85">
        <v>7</v>
      </c>
      <c r="B20" s="105">
        <v>60</v>
      </c>
      <c r="C20" s="77" t="s">
        <v>174</v>
      </c>
      <c r="D20" s="87">
        <v>2009</v>
      </c>
      <c r="E20" s="116" t="s">
        <v>1</v>
      </c>
      <c r="F20" s="102" t="s">
        <v>72</v>
      </c>
      <c r="M20" s="29"/>
      <c r="N20" s="30"/>
    </row>
    <row r="21" spans="1:14">
      <c r="A21" s="85">
        <v>8</v>
      </c>
      <c r="B21" s="105">
        <v>61</v>
      </c>
      <c r="C21" s="77" t="s">
        <v>181</v>
      </c>
      <c r="D21" s="87">
        <v>2008</v>
      </c>
      <c r="E21" s="116" t="s">
        <v>1</v>
      </c>
      <c r="F21" s="102" t="s">
        <v>72</v>
      </c>
      <c r="M21" s="29"/>
      <c r="N21" s="30"/>
    </row>
    <row r="22" spans="1:14">
      <c r="A22" s="85">
        <v>9</v>
      </c>
      <c r="B22" s="105">
        <v>62</v>
      </c>
      <c r="C22" s="77" t="s">
        <v>184</v>
      </c>
      <c r="D22" s="87">
        <v>2008</v>
      </c>
      <c r="E22" s="116" t="s">
        <v>1</v>
      </c>
      <c r="F22" s="102" t="s">
        <v>72</v>
      </c>
    </row>
    <row r="23" spans="1:14">
      <c r="A23" s="85">
        <v>10</v>
      </c>
      <c r="B23" s="105">
        <v>63</v>
      </c>
      <c r="C23" s="77" t="s">
        <v>187</v>
      </c>
      <c r="D23" s="87">
        <v>2008</v>
      </c>
      <c r="E23" s="116" t="s">
        <v>1</v>
      </c>
      <c r="F23" s="102" t="s">
        <v>72</v>
      </c>
    </row>
    <row r="24" spans="1:14">
      <c r="A24" s="85">
        <v>11</v>
      </c>
      <c r="B24" s="105">
        <v>64</v>
      </c>
      <c r="C24" s="77" t="s">
        <v>188</v>
      </c>
      <c r="D24" s="87">
        <v>2009</v>
      </c>
      <c r="E24" s="116" t="s">
        <v>1</v>
      </c>
      <c r="F24" s="102" t="s">
        <v>72</v>
      </c>
    </row>
    <row r="25" spans="1:14">
      <c r="A25" s="85">
        <v>12</v>
      </c>
      <c r="B25" s="105">
        <v>65</v>
      </c>
      <c r="C25" s="77" t="s">
        <v>212</v>
      </c>
      <c r="D25" s="87">
        <v>2009</v>
      </c>
      <c r="E25" s="116" t="s">
        <v>1</v>
      </c>
      <c r="F25" s="102" t="s">
        <v>72</v>
      </c>
    </row>
    <row r="26" spans="1:14">
      <c r="A26" s="85">
        <v>13</v>
      </c>
      <c r="B26" s="105">
        <v>66</v>
      </c>
      <c r="C26" s="77" t="s">
        <v>213</v>
      </c>
      <c r="D26" s="87">
        <v>2010</v>
      </c>
      <c r="E26" s="116" t="s">
        <v>1</v>
      </c>
      <c r="F26" s="102" t="s">
        <v>72</v>
      </c>
    </row>
    <row r="27" spans="1:14">
      <c r="A27" s="85">
        <v>14</v>
      </c>
      <c r="B27" s="105">
        <v>67</v>
      </c>
      <c r="C27" s="77" t="s">
        <v>214</v>
      </c>
      <c r="D27" s="87">
        <v>2008</v>
      </c>
      <c r="E27" s="116" t="s">
        <v>1</v>
      </c>
      <c r="F27" s="102" t="s">
        <v>72</v>
      </c>
    </row>
    <row r="28" spans="1:14">
      <c r="A28" s="85">
        <v>15</v>
      </c>
      <c r="B28" s="105">
        <v>68</v>
      </c>
      <c r="C28" s="77" t="s">
        <v>216</v>
      </c>
      <c r="D28" s="87">
        <v>2008</v>
      </c>
      <c r="E28" s="116" t="s">
        <v>1</v>
      </c>
      <c r="F28" s="102" t="s">
        <v>72</v>
      </c>
    </row>
    <row r="29" spans="1:14">
      <c r="A29" s="85">
        <v>16</v>
      </c>
      <c r="B29" s="105">
        <v>69</v>
      </c>
      <c r="C29" s="77" t="s">
        <v>217</v>
      </c>
      <c r="D29" s="87">
        <v>2009</v>
      </c>
      <c r="E29" s="116" t="s">
        <v>1</v>
      </c>
      <c r="F29" s="102" t="s">
        <v>72</v>
      </c>
    </row>
    <row r="30" spans="1:14">
      <c r="A30" s="10" t="s">
        <v>2</v>
      </c>
      <c r="D30" s="33"/>
      <c r="E30" s="45"/>
    </row>
    <row r="31" spans="1:14">
      <c r="A31" s="10" t="s">
        <v>3</v>
      </c>
      <c r="D31" s="33"/>
    </row>
    <row r="32" spans="1:14">
      <c r="A32" s="10" t="s">
        <v>4</v>
      </c>
      <c r="D32" s="33"/>
    </row>
    <row r="33" spans="1:6">
      <c r="A33" s="10" t="s">
        <v>5</v>
      </c>
      <c r="D33" s="33"/>
    </row>
    <row r="34" spans="1:6">
      <c r="D34" s="111"/>
    </row>
    <row r="35" spans="1:6">
      <c r="A35" s="10" t="s">
        <v>6</v>
      </c>
      <c r="D35" s="119"/>
      <c r="E35" s="35"/>
      <c r="F35" s="10" t="s">
        <v>208</v>
      </c>
    </row>
    <row r="36" spans="1:6">
      <c r="D36" s="119"/>
    </row>
    <row r="37" spans="1:6">
      <c r="A37" s="10" t="s">
        <v>7</v>
      </c>
      <c r="D37" s="119"/>
      <c r="E37" s="35"/>
      <c r="F37" s="10" t="s">
        <v>209</v>
      </c>
    </row>
    <row r="38" spans="1:6">
      <c r="D38" s="111"/>
    </row>
  </sheetData>
  <mergeCells count="8">
    <mergeCell ref="G7:N7"/>
    <mergeCell ref="A8:F8"/>
    <mergeCell ref="C9:E9"/>
    <mergeCell ref="A2:B5"/>
    <mergeCell ref="C2:E2"/>
    <mergeCell ref="F3:F5"/>
    <mergeCell ref="C4:E4"/>
    <mergeCell ref="A7:F7"/>
  </mergeCells>
  <pageMargins left="0.56999999999999995" right="0.53" top="0.32" bottom="0.3" header="0.3" footer="0.3"/>
  <pageSetup paperSize="9" scale="96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>
  <dimension ref="A2:N38"/>
  <sheetViews>
    <sheetView view="pageBreakPreview" zoomScale="85" zoomScaleNormal="85" zoomScaleSheetLayoutView="85" workbookViewId="0">
      <selection activeCell="A8" sqref="A8:F8"/>
    </sheetView>
  </sheetViews>
  <sheetFormatPr defaultRowHeight="15"/>
  <cols>
    <col min="1" max="1" width="4.85546875" style="10" customWidth="1"/>
    <col min="2" max="2" width="7" style="10" customWidth="1"/>
    <col min="3" max="3" width="22" style="10" customWidth="1"/>
    <col min="4" max="4" width="9" style="10" customWidth="1"/>
    <col min="5" max="5" width="26.42578125" style="10" customWidth="1"/>
    <col min="6" max="6" width="25.7109375" style="10" customWidth="1"/>
    <col min="7" max="7" width="9.140625" style="10"/>
    <col min="8" max="8" width="9.140625" style="10" customWidth="1"/>
    <col min="9" max="10" width="10.7109375" style="10" bestFit="1" customWidth="1"/>
    <col min="11" max="11" width="10.42578125" style="10" customWidth="1"/>
    <col min="12" max="12" width="13" style="10" customWidth="1"/>
    <col min="13" max="13" width="9.140625" style="10"/>
    <col min="14" max="14" width="10" style="10" customWidth="1"/>
    <col min="15" max="16384" width="9.140625" style="10"/>
  </cols>
  <sheetData>
    <row r="2" spans="1:14" ht="60" customHeight="1">
      <c r="A2" s="244"/>
      <c r="B2" s="244"/>
      <c r="C2" s="245" t="s">
        <v>70</v>
      </c>
      <c r="D2" s="245"/>
      <c r="E2" s="245"/>
      <c r="F2" s="79"/>
    </row>
    <row r="3" spans="1:14">
      <c r="A3" s="244"/>
      <c r="B3" s="244"/>
      <c r="C3" s="79"/>
      <c r="D3" s="79"/>
      <c r="E3" s="79"/>
      <c r="F3" s="246"/>
    </row>
    <row r="4" spans="1:14" ht="35.25" customHeight="1">
      <c r="A4" s="244"/>
      <c r="B4" s="244"/>
      <c r="C4" s="264" t="s">
        <v>117</v>
      </c>
      <c r="D4" s="264"/>
      <c r="E4" s="264"/>
      <c r="F4" s="246"/>
      <c r="G4" s="80"/>
      <c r="H4" s="80"/>
    </row>
    <row r="5" spans="1:14">
      <c r="A5" s="244"/>
      <c r="B5" s="244"/>
      <c r="C5" s="11"/>
      <c r="D5" s="11"/>
      <c r="E5" s="11"/>
      <c r="F5" s="246"/>
    </row>
    <row r="6" spans="1:14" ht="18.75">
      <c r="A6" s="120"/>
      <c r="B6" s="120"/>
      <c r="C6" s="120"/>
      <c r="D6" s="120"/>
      <c r="E6" s="120"/>
      <c r="F6" s="120"/>
    </row>
    <row r="7" spans="1:14" ht="15.75">
      <c r="A7" s="277" t="s">
        <v>24</v>
      </c>
      <c r="B7" s="278"/>
      <c r="C7" s="278"/>
      <c r="D7" s="278"/>
      <c r="E7" s="278"/>
      <c r="F7" s="279"/>
      <c r="G7" s="239"/>
      <c r="H7" s="239"/>
      <c r="I7" s="239"/>
      <c r="J7" s="239"/>
      <c r="K7" s="239"/>
      <c r="L7" s="239"/>
      <c r="M7" s="239"/>
      <c r="N7" s="240"/>
    </row>
    <row r="8" spans="1:14" ht="15.75">
      <c r="A8" s="273" t="s">
        <v>215</v>
      </c>
      <c r="B8" s="274"/>
      <c r="C8" s="274"/>
      <c r="D8" s="274"/>
      <c r="E8" s="274"/>
      <c r="F8" s="275"/>
    </row>
    <row r="9" spans="1:14" ht="15.75">
      <c r="A9" s="130"/>
      <c r="B9" s="131"/>
      <c r="C9" s="274"/>
      <c r="D9" s="274"/>
      <c r="E9" s="274"/>
      <c r="F9" s="132"/>
    </row>
    <row r="10" spans="1:14">
      <c r="A10" s="133" t="s">
        <v>1</v>
      </c>
      <c r="B10" s="134"/>
      <c r="C10" s="134"/>
      <c r="D10" s="134"/>
      <c r="E10" s="134"/>
      <c r="F10" s="135" t="s">
        <v>114</v>
      </c>
    </row>
    <row r="11" spans="1:14">
      <c r="A11" s="133" t="s">
        <v>8</v>
      </c>
      <c r="B11" s="134"/>
      <c r="C11" s="134"/>
      <c r="D11" s="134"/>
      <c r="E11" s="134"/>
      <c r="F11" s="135" t="s">
        <v>458</v>
      </c>
      <c r="H11" s="19"/>
      <c r="K11" s="20"/>
      <c r="M11" s="19"/>
    </row>
    <row r="12" spans="1:14">
      <c r="A12" s="136" t="s">
        <v>9</v>
      </c>
      <c r="B12" s="137"/>
      <c r="C12" s="138" t="s">
        <v>459</v>
      </c>
      <c r="D12" s="138"/>
      <c r="E12" s="137"/>
      <c r="F12" s="139"/>
      <c r="H12" s="24"/>
      <c r="K12" s="20"/>
      <c r="M12" s="24"/>
    </row>
    <row r="13" spans="1:14" ht="28.5">
      <c r="A13" s="90" t="s">
        <v>69</v>
      </c>
      <c r="B13" s="90" t="s">
        <v>11</v>
      </c>
      <c r="C13" s="90" t="s">
        <v>0</v>
      </c>
      <c r="D13" s="90" t="s">
        <v>12</v>
      </c>
      <c r="E13" s="90" t="s">
        <v>13</v>
      </c>
      <c r="F13" s="90" t="s">
        <v>14</v>
      </c>
      <c r="G13" s="78"/>
      <c r="H13" s="26"/>
      <c r="I13" s="26"/>
      <c r="J13" s="26"/>
      <c r="K13" s="26"/>
      <c r="L13" s="26"/>
      <c r="M13" s="26"/>
      <c r="N13" s="26"/>
    </row>
    <row r="14" spans="1:14">
      <c r="A14" s="85">
        <v>1</v>
      </c>
      <c r="B14" s="105">
        <v>70</v>
      </c>
      <c r="C14" s="77" t="s">
        <v>462</v>
      </c>
      <c r="D14" s="87">
        <v>2010</v>
      </c>
      <c r="E14" s="129" t="s">
        <v>334</v>
      </c>
      <c r="F14" s="102" t="s">
        <v>332</v>
      </c>
      <c r="K14" s="28"/>
      <c r="L14" s="28"/>
      <c r="M14" s="29"/>
      <c r="N14" s="30"/>
    </row>
    <row r="15" spans="1:14">
      <c r="A15" s="85">
        <v>2</v>
      </c>
      <c r="B15" s="105">
        <v>71</v>
      </c>
      <c r="C15" s="77" t="s">
        <v>350</v>
      </c>
      <c r="D15" s="87">
        <v>2008</v>
      </c>
      <c r="E15" s="129" t="s">
        <v>334</v>
      </c>
      <c r="F15" s="102" t="s">
        <v>332</v>
      </c>
      <c r="I15" s="31"/>
      <c r="K15" s="28"/>
      <c r="L15" s="28"/>
      <c r="M15" s="29"/>
      <c r="N15" s="30"/>
    </row>
    <row r="16" spans="1:14">
      <c r="A16" s="85">
        <v>3</v>
      </c>
      <c r="B16" s="105">
        <v>72</v>
      </c>
      <c r="C16" s="77" t="s">
        <v>351</v>
      </c>
      <c r="D16" s="87">
        <v>2009</v>
      </c>
      <c r="E16" s="129" t="s">
        <v>334</v>
      </c>
      <c r="F16" s="102" t="s">
        <v>332</v>
      </c>
      <c r="M16" s="29"/>
      <c r="N16" s="30"/>
    </row>
    <row r="17" spans="1:14">
      <c r="A17" s="85">
        <v>4</v>
      </c>
      <c r="B17" s="105">
        <v>73</v>
      </c>
      <c r="C17" s="108" t="s">
        <v>390</v>
      </c>
      <c r="D17" s="87">
        <v>2008</v>
      </c>
      <c r="E17" s="116" t="s">
        <v>1</v>
      </c>
      <c r="F17" s="102" t="s">
        <v>71</v>
      </c>
      <c r="K17" s="28"/>
      <c r="L17" s="28"/>
      <c r="M17" s="29"/>
      <c r="N17" s="30"/>
    </row>
    <row r="18" spans="1:14">
      <c r="A18" s="85">
        <v>5</v>
      </c>
      <c r="B18" s="105">
        <v>74</v>
      </c>
      <c r="C18" s="108" t="s">
        <v>391</v>
      </c>
      <c r="D18" s="87">
        <v>2008</v>
      </c>
      <c r="E18" s="116" t="s">
        <v>1</v>
      </c>
      <c r="F18" s="102" t="s">
        <v>71</v>
      </c>
      <c r="L18" s="28"/>
      <c r="M18" s="29"/>
      <c r="N18" s="30"/>
    </row>
    <row r="19" spans="1:14">
      <c r="A19" s="85">
        <v>6</v>
      </c>
      <c r="B19" s="105">
        <v>75</v>
      </c>
      <c r="C19" s="108" t="s">
        <v>392</v>
      </c>
      <c r="D19" s="87">
        <v>2008</v>
      </c>
      <c r="E19" s="116" t="s">
        <v>1</v>
      </c>
      <c r="F19" s="102" t="s">
        <v>71</v>
      </c>
      <c r="M19" s="29"/>
      <c r="N19" s="30"/>
    </row>
    <row r="20" spans="1:14">
      <c r="A20" s="85">
        <v>7</v>
      </c>
      <c r="B20" s="105">
        <v>76</v>
      </c>
      <c r="C20" s="77" t="s">
        <v>402</v>
      </c>
      <c r="D20" s="87">
        <v>2009</v>
      </c>
      <c r="E20" s="116" t="s">
        <v>1</v>
      </c>
      <c r="F20" s="102" t="s">
        <v>71</v>
      </c>
      <c r="M20" s="29"/>
      <c r="N20" s="30"/>
    </row>
    <row r="21" spans="1:14">
      <c r="A21" s="85">
        <v>8</v>
      </c>
      <c r="B21" s="105">
        <v>77</v>
      </c>
      <c r="C21" s="77" t="s">
        <v>407</v>
      </c>
      <c r="D21" s="87">
        <v>2009</v>
      </c>
      <c r="E21" s="116" t="s">
        <v>1</v>
      </c>
      <c r="F21" s="102" t="s">
        <v>71</v>
      </c>
      <c r="M21" s="29"/>
      <c r="N21" s="30"/>
    </row>
    <row r="22" spans="1:14">
      <c r="A22" s="85">
        <v>9</v>
      </c>
      <c r="B22" s="105">
        <v>78</v>
      </c>
      <c r="C22" s="77" t="s">
        <v>432</v>
      </c>
      <c r="D22" s="87">
        <v>2010</v>
      </c>
      <c r="E22" s="116" t="s">
        <v>1</v>
      </c>
      <c r="F22" s="102" t="s">
        <v>71</v>
      </c>
    </row>
    <row r="23" spans="1:14">
      <c r="A23" s="85">
        <v>10</v>
      </c>
      <c r="B23" s="105">
        <v>79</v>
      </c>
      <c r="C23" s="77" t="s">
        <v>438</v>
      </c>
      <c r="D23" s="87">
        <v>2008</v>
      </c>
      <c r="E23" s="116" t="s">
        <v>1</v>
      </c>
      <c r="F23" s="102" t="s">
        <v>71</v>
      </c>
    </row>
    <row r="24" spans="1:14">
      <c r="A24" s="85">
        <v>11</v>
      </c>
      <c r="B24" s="105">
        <v>80</v>
      </c>
      <c r="C24" s="77" t="s">
        <v>439</v>
      </c>
      <c r="D24" s="87">
        <v>2009</v>
      </c>
      <c r="E24" s="116" t="s">
        <v>1</v>
      </c>
      <c r="F24" s="102" t="s">
        <v>71</v>
      </c>
    </row>
    <row r="25" spans="1:14">
      <c r="A25" s="85">
        <v>12</v>
      </c>
      <c r="B25" s="105">
        <v>81</v>
      </c>
      <c r="C25" s="77" t="s">
        <v>440</v>
      </c>
      <c r="D25" s="87">
        <v>2009</v>
      </c>
      <c r="E25" s="116" t="s">
        <v>1</v>
      </c>
      <c r="F25" s="102" t="s">
        <v>71</v>
      </c>
    </row>
    <row r="26" spans="1:14">
      <c r="A26" s="85">
        <v>13</v>
      </c>
      <c r="B26" s="105">
        <v>82</v>
      </c>
      <c r="C26" s="77" t="s">
        <v>218</v>
      </c>
      <c r="D26" s="87">
        <v>2008</v>
      </c>
      <c r="E26" s="116" t="s">
        <v>1</v>
      </c>
      <c r="F26" s="102" t="s">
        <v>72</v>
      </c>
    </row>
    <row r="27" spans="1:14">
      <c r="A27" s="85">
        <v>14</v>
      </c>
      <c r="B27" s="105">
        <v>83</v>
      </c>
      <c r="C27" s="77" t="s">
        <v>219</v>
      </c>
      <c r="D27" s="87">
        <v>2008</v>
      </c>
      <c r="E27" s="116" t="s">
        <v>1</v>
      </c>
      <c r="F27" s="102" t="s">
        <v>72</v>
      </c>
    </row>
    <row r="28" spans="1:14">
      <c r="A28" s="85">
        <v>15</v>
      </c>
      <c r="B28" s="105">
        <v>84</v>
      </c>
      <c r="C28" s="77" t="s">
        <v>220</v>
      </c>
      <c r="D28" s="87">
        <v>2008</v>
      </c>
      <c r="E28" s="116" t="s">
        <v>1</v>
      </c>
      <c r="F28" s="102" t="s">
        <v>72</v>
      </c>
    </row>
    <row r="29" spans="1:14">
      <c r="A29" s="85">
        <v>16</v>
      </c>
      <c r="B29" s="105">
        <v>85</v>
      </c>
      <c r="C29" s="77" t="s">
        <v>221</v>
      </c>
      <c r="D29" s="87">
        <v>2010</v>
      </c>
      <c r="E29" s="116" t="s">
        <v>1</v>
      </c>
      <c r="F29" s="102" t="s">
        <v>72</v>
      </c>
    </row>
    <row r="30" spans="1:14">
      <c r="A30" s="10" t="s">
        <v>2</v>
      </c>
      <c r="D30" s="33"/>
      <c r="E30" s="45"/>
    </row>
    <row r="31" spans="1:14">
      <c r="A31" s="10" t="s">
        <v>3</v>
      </c>
      <c r="D31" s="33"/>
    </row>
    <row r="32" spans="1:14">
      <c r="A32" s="10" t="s">
        <v>4</v>
      </c>
      <c r="D32" s="33"/>
    </row>
    <row r="33" spans="1:6">
      <c r="A33" s="10" t="s">
        <v>5</v>
      </c>
      <c r="D33" s="33"/>
    </row>
    <row r="34" spans="1:6">
      <c r="D34" s="119"/>
    </row>
    <row r="35" spans="1:6">
      <c r="A35" s="10" t="s">
        <v>6</v>
      </c>
      <c r="D35" s="119"/>
      <c r="E35" s="35"/>
      <c r="F35" s="10" t="s">
        <v>208</v>
      </c>
    </row>
    <row r="36" spans="1:6">
      <c r="D36" s="119"/>
    </row>
    <row r="37" spans="1:6">
      <c r="A37" s="10" t="s">
        <v>7</v>
      </c>
      <c r="D37" s="119"/>
      <c r="E37" s="35"/>
      <c r="F37" s="10" t="s">
        <v>209</v>
      </c>
    </row>
    <row r="38" spans="1:6">
      <c r="D38" s="119"/>
    </row>
  </sheetData>
  <mergeCells count="8">
    <mergeCell ref="G7:N7"/>
    <mergeCell ref="A8:F8"/>
    <mergeCell ref="C9:E9"/>
    <mergeCell ref="A2:B5"/>
    <mergeCell ref="C2:E2"/>
    <mergeCell ref="F3:F5"/>
    <mergeCell ref="C4:E4"/>
    <mergeCell ref="A7:F7"/>
  </mergeCells>
  <pageMargins left="0.56999999999999995" right="0.53" top="0.32" bottom="0.3" header="0.3" footer="0.3"/>
  <pageSetup paperSize="9" scale="96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>
  <dimension ref="A2:P50"/>
  <sheetViews>
    <sheetView view="pageBreakPreview" zoomScale="85" zoomScaleNormal="85" zoomScaleSheetLayoutView="85" workbookViewId="0">
      <selection activeCell="J5" sqref="J5"/>
    </sheetView>
  </sheetViews>
  <sheetFormatPr defaultRowHeight="15"/>
  <cols>
    <col min="1" max="1" width="4" style="148" customWidth="1"/>
    <col min="2" max="2" width="7" style="148" customWidth="1"/>
    <col min="3" max="3" width="20.7109375" style="148" customWidth="1"/>
    <col min="4" max="4" width="7.42578125" style="148" customWidth="1"/>
    <col min="5" max="5" width="17.42578125" style="148" customWidth="1"/>
    <col min="6" max="6" width="15.85546875" style="148" customWidth="1"/>
    <col min="7" max="7" width="10.42578125" style="148" customWidth="1"/>
    <col min="8" max="8" width="11.5703125" style="148" customWidth="1"/>
    <col min="9" max="9" width="9.140625" style="148"/>
    <col min="10" max="10" width="9.140625" style="148" customWidth="1"/>
    <col min="11" max="12" width="10.7109375" style="148" bestFit="1" customWidth="1"/>
    <col min="13" max="13" width="10.42578125" style="148" customWidth="1"/>
    <col min="14" max="14" width="13" style="148" customWidth="1"/>
    <col min="15" max="15" width="9.140625" style="148"/>
    <col min="16" max="16" width="10" style="148" customWidth="1"/>
    <col min="17" max="16384" width="9.140625" style="148"/>
  </cols>
  <sheetData>
    <row r="2" spans="1:16" ht="60" customHeight="1">
      <c r="A2" s="244"/>
      <c r="B2" s="244"/>
      <c r="C2" s="245" t="s">
        <v>70</v>
      </c>
      <c r="D2" s="245"/>
      <c r="E2" s="245"/>
      <c r="F2" s="245"/>
      <c r="G2" s="211"/>
      <c r="H2" s="183"/>
    </row>
    <row r="3" spans="1:16">
      <c r="A3" s="244"/>
      <c r="B3" s="244"/>
      <c r="C3" s="183"/>
      <c r="D3" s="183"/>
      <c r="E3" s="183"/>
      <c r="F3" s="183"/>
      <c r="G3" s="183"/>
      <c r="H3" s="246"/>
    </row>
    <row r="4" spans="1:16" ht="33" customHeight="1">
      <c r="A4" s="244"/>
      <c r="B4" s="244"/>
      <c r="C4" s="264" t="s">
        <v>117</v>
      </c>
      <c r="D4" s="264"/>
      <c r="E4" s="264"/>
      <c r="F4" s="264"/>
      <c r="G4" s="121"/>
      <c r="H4" s="246"/>
      <c r="I4" s="184"/>
      <c r="J4" s="184"/>
    </row>
    <row r="5" spans="1:16">
      <c r="A5" s="244"/>
      <c r="B5" s="244"/>
      <c r="C5" s="149"/>
      <c r="D5" s="149"/>
      <c r="E5" s="149"/>
      <c r="F5" s="149"/>
      <c r="G5" s="149"/>
      <c r="H5" s="246"/>
    </row>
    <row r="6" spans="1:16" ht="18.75">
      <c r="A6" s="150"/>
      <c r="B6" s="150"/>
      <c r="C6" s="150"/>
      <c r="D6" s="150"/>
      <c r="E6" s="150"/>
      <c r="F6" s="150"/>
      <c r="G6" s="150"/>
      <c r="H6" s="150"/>
    </row>
    <row r="7" spans="1:16" ht="15.75">
      <c r="A7" s="249" t="s">
        <v>23</v>
      </c>
      <c r="B7" s="250"/>
      <c r="C7" s="250"/>
      <c r="D7" s="250"/>
      <c r="E7" s="250"/>
      <c r="F7" s="250"/>
      <c r="G7" s="250"/>
      <c r="H7" s="251"/>
      <c r="I7" s="239"/>
      <c r="J7" s="239"/>
      <c r="K7" s="239"/>
      <c r="L7" s="239"/>
      <c r="M7" s="239"/>
      <c r="N7" s="239"/>
      <c r="O7" s="239"/>
      <c r="P7" s="240"/>
    </row>
    <row r="8" spans="1:16" ht="15.75">
      <c r="A8" s="241" t="s">
        <v>215</v>
      </c>
      <c r="B8" s="242"/>
      <c r="C8" s="242"/>
      <c r="D8" s="242"/>
      <c r="E8" s="242"/>
      <c r="F8" s="242"/>
      <c r="G8" s="242"/>
      <c r="H8" s="243"/>
    </row>
    <row r="9" spans="1:16" ht="15.75">
      <c r="A9" s="151"/>
      <c r="B9" s="152"/>
      <c r="C9" s="242"/>
      <c r="D9" s="242"/>
      <c r="E9" s="242"/>
      <c r="F9" s="209"/>
      <c r="G9" s="209"/>
      <c r="H9" s="153"/>
    </row>
    <row r="10" spans="1:16">
      <c r="A10" s="133" t="s">
        <v>1</v>
      </c>
      <c r="B10" s="134"/>
      <c r="C10" s="134"/>
      <c r="D10" s="134"/>
      <c r="E10" s="134"/>
      <c r="F10" s="134"/>
      <c r="G10" s="134"/>
      <c r="H10" s="135" t="s">
        <v>114</v>
      </c>
    </row>
    <row r="11" spans="1:16">
      <c r="A11" s="133" t="s">
        <v>8</v>
      </c>
      <c r="B11" s="134"/>
      <c r="C11" s="134"/>
      <c r="D11" s="134"/>
      <c r="E11" s="134"/>
      <c r="F11" s="134"/>
      <c r="G11" s="134"/>
      <c r="H11" s="135" t="s">
        <v>458</v>
      </c>
      <c r="J11" s="156"/>
      <c r="M11" s="157"/>
      <c r="O11" s="156"/>
    </row>
    <row r="12" spans="1:16">
      <c r="A12" s="136" t="s">
        <v>9</v>
      </c>
      <c r="B12" s="137"/>
      <c r="C12" s="138" t="s">
        <v>454</v>
      </c>
      <c r="D12" s="138"/>
      <c r="E12" s="137"/>
      <c r="F12" s="137"/>
      <c r="G12" s="137"/>
      <c r="H12" s="139"/>
      <c r="J12" s="161"/>
      <c r="M12" s="157"/>
      <c r="O12" s="161"/>
    </row>
    <row r="13" spans="1:16" ht="28.5">
      <c r="A13" s="189" t="s">
        <v>69</v>
      </c>
      <c r="B13" s="189" t="s">
        <v>11</v>
      </c>
      <c r="C13" s="189" t="s">
        <v>0</v>
      </c>
      <c r="D13" s="189" t="s">
        <v>12</v>
      </c>
      <c r="E13" s="189" t="s">
        <v>13</v>
      </c>
      <c r="F13" s="189" t="s">
        <v>14</v>
      </c>
      <c r="G13" s="162" t="s">
        <v>22</v>
      </c>
      <c r="H13" s="162" t="s">
        <v>15</v>
      </c>
      <c r="I13" s="182"/>
      <c r="J13" s="162"/>
      <c r="K13" s="162"/>
      <c r="L13" s="162"/>
      <c r="M13" s="162"/>
      <c r="N13" s="162"/>
      <c r="O13" s="162"/>
      <c r="P13" s="162"/>
    </row>
    <row r="14" spans="1:16">
      <c r="A14" s="185">
        <v>1</v>
      </c>
      <c r="B14" s="140">
        <v>74</v>
      </c>
      <c r="C14" s="200" t="s">
        <v>391</v>
      </c>
      <c r="D14" s="186">
        <v>2008</v>
      </c>
      <c r="E14" s="201" t="s">
        <v>1</v>
      </c>
      <c r="F14" s="194" t="s">
        <v>71</v>
      </c>
      <c r="G14" s="236">
        <v>3.6574074074074074E-3</v>
      </c>
      <c r="H14" s="189"/>
      <c r="I14" s="42"/>
      <c r="J14" s="42"/>
      <c r="K14" s="42"/>
      <c r="L14" s="42"/>
      <c r="M14" s="42"/>
      <c r="N14" s="42"/>
      <c r="O14" s="162"/>
      <c r="P14" s="162"/>
    </row>
    <row r="15" spans="1:16">
      <c r="A15" s="185">
        <v>2</v>
      </c>
      <c r="B15" s="140">
        <v>83</v>
      </c>
      <c r="C15" s="181" t="s">
        <v>219</v>
      </c>
      <c r="D15" s="186">
        <v>2008</v>
      </c>
      <c r="E15" s="201" t="s">
        <v>1</v>
      </c>
      <c r="F15" s="194" t="s">
        <v>72</v>
      </c>
      <c r="G15" s="236">
        <v>3.7037037037037034E-3</v>
      </c>
      <c r="H15" s="230">
        <f>G15-$G$14</f>
        <v>4.6296296296296016E-5</v>
      </c>
      <c r="I15" s="42"/>
      <c r="J15" s="42"/>
      <c r="K15" s="42"/>
      <c r="L15" s="42"/>
      <c r="M15" s="42"/>
      <c r="N15" s="42"/>
      <c r="O15" s="162"/>
      <c r="P15" s="162"/>
    </row>
    <row r="16" spans="1:16">
      <c r="A16" s="185">
        <v>3</v>
      </c>
      <c r="B16" s="140">
        <v>77</v>
      </c>
      <c r="C16" s="181" t="s">
        <v>407</v>
      </c>
      <c r="D16" s="186">
        <v>2009</v>
      </c>
      <c r="E16" s="201" t="s">
        <v>1</v>
      </c>
      <c r="F16" s="194" t="s">
        <v>71</v>
      </c>
      <c r="G16" s="236">
        <v>3.8194444444444443E-3</v>
      </c>
      <c r="H16" s="230">
        <f t="shared" ref="H16:H39" si="0">G16-$G$14</f>
        <v>1.6203703703703692E-4</v>
      </c>
      <c r="I16" s="42"/>
      <c r="J16" s="42"/>
      <c r="K16" s="42"/>
      <c r="L16" s="42"/>
      <c r="M16" s="42"/>
      <c r="N16" s="42"/>
      <c r="O16" s="162"/>
      <c r="P16" s="162"/>
    </row>
    <row r="17" spans="1:16">
      <c r="A17" s="185">
        <v>4</v>
      </c>
      <c r="B17" s="140">
        <v>68</v>
      </c>
      <c r="C17" s="181" t="s">
        <v>216</v>
      </c>
      <c r="D17" s="186">
        <v>2008</v>
      </c>
      <c r="E17" s="201" t="s">
        <v>1</v>
      </c>
      <c r="F17" s="194" t="s">
        <v>72</v>
      </c>
      <c r="G17" s="236">
        <v>4.3055555555555555E-3</v>
      </c>
      <c r="H17" s="230">
        <f t="shared" si="0"/>
        <v>6.4814814814814813E-4</v>
      </c>
      <c r="I17" s="42"/>
      <c r="J17" s="42"/>
      <c r="K17" s="42"/>
      <c r="L17" s="42"/>
      <c r="M17" s="42"/>
      <c r="N17" s="42"/>
      <c r="O17" s="162"/>
      <c r="P17" s="162"/>
    </row>
    <row r="18" spans="1:16">
      <c r="A18" s="185">
        <v>5</v>
      </c>
      <c r="B18" s="140">
        <v>84</v>
      </c>
      <c r="C18" s="181" t="s">
        <v>220</v>
      </c>
      <c r="D18" s="186">
        <v>2008</v>
      </c>
      <c r="E18" s="201" t="s">
        <v>1</v>
      </c>
      <c r="F18" s="194" t="s">
        <v>72</v>
      </c>
      <c r="G18" s="236">
        <v>4.340277777777778E-3</v>
      </c>
      <c r="H18" s="230">
        <f t="shared" si="0"/>
        <v>6.8287037037037058E-4</v>
      </c>
      <c r="I18" s="42"/>
      <c r="J18" s="42"/>
      <c r="K18" s="42"/>
      <c r="L18" s="42"/>
      <c r="M18" s="42"/>
      <c r="N18" s="42"/>
      <c r="O18" s="162"/>
      <c r="P18" s="162"/>
    </row>
    <row r="19" spans="1:16">
      <c r="A19" s="185">
        <v>6</v>
      </c>
      <c r="B19" s="140">
        <v>72</v>
      </c>
      <c r="C19" s="181" t="s">
        <v>351</v>
      </c>
      <c r="D19" s="186">
        <v>2009</v>
      </c>
      <c r="E19" s="129" t="s">
        <v>334</v>
      </c>
      <c r="F19" s="194" t="s">
        <v>332</v>
      </c>
      <c r="G19" s="236">
        <v>4.4212962962962956E-3</v>
      </c>
      <c r="H19" s="230">
        <f t="shared" si="0"/>
        <v>7.6388888888888817E-4</v>
      </c>
      <c r="I19" s="42"/>
      <c r="J19" s="42"/>
      <c r="K19" s="42"/>
      <c r="L19" s="42"/>
      <c r="M19" s="42"/>
      <c r="N19" s="42"/>
      <c r="O19" s="162"/>
      <c r="P19" s="162"/>
    </row>
    <row r="20" spans="1:16">
      <c r="A20" s="185">
        <v>7</v>
      </c>
      <c r="B20" s="140">
        <v>73</v>
      </c>
      <c r="C20" s="200" t="s">
        <v>390</v>
      </c>
      <c r="D20" s="186">
        <v>2008</v>
      </c>
      <c r="E20" s="201" t="s">
        <v>1</v>
      </c>
      <c r="F20" s="194" t="s">
        <v>71</v>
      </c>
      <c r="G20" s="236">
        <v>4.6527777777777774E-3</v>
      </c>
      <c r="H20" s="230">
        <f t="shared" si="0"/>
        <v>9.9537037037036999E-4</v>
      </c>
      <c r="I20" s="42"/>
      <c r="J20" s="42"/>
      <c r="K20" s="42"/>
      <c r="L20" s="42"/>
      <c r="M20" s="42"/>
      <c r="N20" s="42"/>
      <c r="O20" s="162"/>
      <c r="P20" s="162"/>
    </row>
    <row r="21" spans="1:16">
      <c r="A21" s="185">
        <v>8</v>
      </c>
      <c r="B21" s="140">
        <v>61</v>
      </c>
      <c r="C21" s="181" t="s">
        <v>181</v>
      </c>
      <c r="D21" s="186">
        <v>2008</v>
      </c>
      <c r="E21" s="201" t="s">
        <v>1</v>
      </c>
      <c r="F21" s="194" t="s">
        <v>72</v>
      </c>
      <c r="G21" s="236">
        <v>4.6643518518518518E-3</v>
      </c>
      <c r="H21" s="230">
        <f t="shared" si="0"/>
        <v>1.0069444444444444E-3</v>
      </c>
      <c r="I21" s="42"/>
      <c r="J21" s="42"/>
      <c r="K21" s="42"/>
      <c r="L21" s="42"/>
      <c r="M21" s="42"/>
      <c r="N21" s="42"/>
      <c r="O21" s="162"/>
      <c r="P21" s="162"/>
    </row>
    <row r="22" spans="1:16">
      <c r="A22" s="185">
        <v>9</v>
      </c>
      <c r="B22" s="140">
        <v>76</v>
      </c>
      <c r="C22" s="181" t="s">
        <v>402</v>
      </c>
      <c r="D22" s="186">
        <v>2009</v>
      </c>
      <c r="E22" s="201" t="s">
        <v>1</v>
      </c>
      <c r="F22" s="194" t="s">
        <v>71</v>
      </c>
      <c r="G22" s="236">
        <v>4.6644675925925925E-3</v>
      </c>
      <c r="H22" s="230">
        <f t="shared" si="0"/>
        <v>1.0070601851851851E-3</v>
      </c>
      <c r="I22" s="42"/>
      <c r="J22" s="42"/>
      <c r="K22" s="42"/>
      <c r="L22" s="42"/>
      <c r="M22" s="42"/>
      <c r="N22" s="42"/>
      <c r="O22" s="162"/>
      <c r="P22" s="162"/>
    </row>
    <row r="23" spans="1:16">
      <c r="A23" s="185">
        <v>10</v>
      </c>
      <c r="B23" s="140">
        <v>59</v>
      </c>
      <c r="C23" s="200" t="s">
        <v>164</v>
      </c>
      <c r="D23" s="186">
        <v>2009</v>
      </c>
      <c r="E23" s="201" t="s">
        <v>1</v>
      </c>
      <c r="F23" s="194" t="s">
        <v>72</v>
      </c>
      <c r="G23" s="236">
        <v>4.6874999999999998E-3</v>
      </c>
      <c r="H23" s="230">
        <f t="shared" si="0"/>
        <v>1.0300925925925924E-3</v>
      </c>
      <c r="I23" s="42"/>
      <c r="J23" s="42"/>
      <c r="K23" s="42"/>
      <c r="L23" s="42"/>
      <c r="M23" s="42"/>
      <c r="N23" s="42"/>
      <c r="O23" s="162"/>
      <c r="P23" s="162"/>
    </row>
    <row r="24" spans="1:16">
      <c r="A24" s="185">
        <v>11</v>
      </c>
      <c r="B24" s="140">
        <v>62</v>
      </c>
      <c r="C24" s="181" t="s">
        <v>184</v>
      </c>
      <c r="D24" s="186">
        <v>2008</v>
      </c>
      <c r="E24" s="201" t="s">
        <v>1</v>
      </c>
      <c r="F24" s="194" t="s">
        <v>72</v>
      </c>
      <c r="G24" s="236">
        <v>4.7453703703703703E-3</v>
      </c>
      <c r="H24" s="230">
        <f t="shared" si="0"/>
        <v>1.0879629629629629E-3</v>
      </c>
      <c r="I24" s="42"/>
      <c r="J24" s="42"/>
      <c r="K24" s="42"/>
      <c r="L24" s="42"/>
      <c r="M24" s="42"/>
      <c r="N24" s="42"/>
      <c r="O24" s="162"/>
      <c r="P24" s="162"/>
    </row>
    <row r="25" spans="1:16">
      <c r="A25" s="185">
        <v>12</v>
      </c>
      <c r="B25" s="140">
        <v>58</v>
      </c>
      <c r="C25" s="200" t="s">
        <v>163</v>
      </c>
      <c r="D25" s="186">
        <v>2009</v>
      </c>
      <c r="E25" s="201" t="s">
        <v>1</v>
      </c>
      <c r="F25" s="194" t="s">
        <v>72</v>
      </c>
      <c r="G25" s="236">
        <v>4.7569444444444447E-3</v>
      </c>
      <c r="H25" s="230">
        <f t="shared" si="0"/>
        <v>1.0995370370370373E-3</v>
      </c>
      <c r="I25" s="42"/>
      <c r="J25" s="42"/>
      <c r="K25" s="42"/>
      <c r="L25" s="42"/>
      <c r="M25" s="42"/>
      <c r="N25" s="42"/>
      <c r="O25" s="162"/>
      <c r="P25" s="162"/>
    </row>
    <row r="26" spans="1:16">
      <c r="A26" s="185">
        <v>13</v>
      </c>
      <c r="B26" s="140">
        <v>70</v>
      </c>
      <c r="C26" s="181" t="s">
        <v>462</v>
      </c>
      <c r="D26" s="186">
        <v>2010</v>
      </c>
      <c r="E26" s="129" t="s">
        <v>334</v>
      </c>
      <c r="F26" s="194" t="s">
        <v>332</v>
      </c>
      <c r="G26" s="236">
        <v>4.7685185185185183E-3</v>
      </c>
      <c r="H26" s="230">
        <f t="shared" si="0"/>
        <v>1.1111111111111109E-3</v>
      </c>
      <c r="I26" s="42"/>
      <c r="J26" s="42"/>
      <c r="K26" s="42"/>
      <c r="L26" s="42"/>
      <c r="M26" s="42"/>
      <c r="N26" s="42"/>
      <c r="O26" s="162"/>
      <c r="P26" s="162"/>
    </row>
    <row r="27" spans="1:16">
      <c r="A27" s="185">
        <v>14</v>
      </c>
      <c r="B27" s="140">
        <v>54</v>
      </c>
      <c r="C27" s="181" t="s">
        <v>146</v>
      </c>
      <c r="D27" s="186">
        <v>2008</v>
      </c>
      <c r="E27" s="201" t="s">
        <v>1</v>
      </c>
      <c r="F27" s="194" t="s">
        <v>72</v>
      </c>
      <c r="G27" s="236">
        <v>4.8958333333333328E-3</v>
      </c>
      <c r="H27" s="230">
        <f t="shared" si="0"/>
        <v>1.2384259259259254E-3</v>
      </c>
      <c r="I27" s="42"/>
      <c r="J27" s="42"/>
      <c r="K27" s="42"/>
      <c r="L27" s="42"/>
      <c r="M27" s="42"/>
      <c r="N27" s="42"/>
      <c r="O27" s="162"/>
      <c r="P27" s="162"/>
    </row>
    <row r="28" spans="1:16">
      <c r="A28" s="185">
        <v>15</v>
      </c>
      <c r="B28" s="140">
        <v>60</v>
      </c>
      <c r="C28" s="181" t="s">
        <v>174</v>
      </c>
      <c r="D28" s="186">
        <v>2009</v>
      </c>
      <c r="E28" s="201" t="s">
        <v>1</v>
      </c>
      <c r="F28" s="194" t="s">
        <v>72</v>
      </c>
      <c r="G28" s="236">
        <v>4.9421296296296288E-3</v>
      </c>
      <c r="H28" s="230">
        <f t="shared" si="0"/>
        <v>1.2847222222222214E-3</v>
      </c>
      <c r="I28" s="42"/>
      <c r="J28" s="42"/>
      <c r="K28" s="42"/>
      <c r="L28" s="42"/>
      <c r="M28" s="42"/>
      <c r="N28" s="42"/>
      <c r="O28" s="162"/>
      <c r="P28" s="162"/>
    </row>
    <row r="29" spans="1:16">
      <c r="A29" s="185">
        <v>16</v>
      </c>
      <c r="B29" s="140">
        <v>55</v>
      </c>
      <c r="C29" s="181" t="s">
        <v>148</v>
      </c>
      <c r="D29" s="186">
        <v>2008</v>
      </c>
      <c r="E29" s="201" t="s">
        <v>1</v>
      </c>
      <c r="F29" s="194" t="s">
        <v>72</v>
      </c>
      <c r="G29" s="236">
        <v>5.0115740740740737E-3</v>
      </c>
      <c r="H29" s="230">
        <f t="shared" si="0"/>
        <v>1.3541666666666663E-3</v>
      </c>
      <c r="I29" s="42"/>
      <c r="J29" s="42"/>
      <c r="K29" s="42"/>
      <c r="L29" s="42"/>
      <c r="M29" s="42"/>
      <c r="N29" s="42"/>
      <c r="O29" s="162"/>
      <c r="P29" s="162"/>
    </row>
    <row r="30" spans="1:16">
      <c r="A30" s="185">
        <v>17</v>
      </c>
      <c r="B30" s="140">
        <v>78</v>
      </c>
      <c r="C30" s="181" t="s">
        <v>432</v>
      </c>
      <c r="D30" s="186">
        <v>2010</v>
      </c>
      <c r="E30" s="201" t="s">
        <v>1</v>
      </c>
      <c r="F30" s="194" t="s">
        <v>71</v>
      </c>
      <c r="G30" s="236">
        <v>5.0347222222222225E-3</v>
      </c>
      <c r="H30" s="230">
        <f t="shared" si="0"/>
        <v>1.3773148148148152E-3</v>
      </c>
      <c r="I30" s="42"/>
      <c r="J30" s="42"/>
      <c r="K30" s="42"/>
      <c r="L30" s="42"/>
      <c r="M30" s="42"/>
      <c r="N30" s="42"/>
      <c r="O30" s="162"/>
      <c r="P30" s="162"/>
    </row>
    <row r="31" spans="1:16">
      <c r="A31" s="185">
        <v>18</v>
      </c>
      <c r="B31" s="140">
        <v>85</v>
      </c>
      <c r="C31" s="181" t="s">
        <v>221</v>
      </c>
      <c r="D31" s="186">
        <v>2010</v>
      </c>
      <c r="E31" s="201" t="s">
        <v>1</v>
      </c>
      <c r="F31" s="194" t="s">
        <v>72</v>
      </c>
      <c r="G31" s="236">
        <v>5.185185185185185E-3</v>
      </c>
      <c r="H31" s="230">
        <f t="shared" si="0"/>
        <v>1.5277777777777776E-3</v>
      </c>
      <c r="I31" s="42"/>
      <c r="J31" s="42"/>
      <c r="K31" s="42"/>
      <c r="L31" s="42"/>
      <c r="M31" s="42"/>
      <c r="N31" s="42"/>
      <c r="O31" s="162"/>
      <c r="P31" s="162"/>
    </row>
    <row r="32" spans="1:16">
      <c r="A32" s="185">
        <v>19</v>
      </c>
      <c r="B32" s="140">
        <v>69</v>
      </c>
      <c r="C32" s="181" t="s">
        <v>217</v>
      </c>
      <c r="D32" s="186">
        <v>2009</v>
      </c>
      <c r="E32" s="201" t="s">
        <v>1</v>
      </c>
      <c r="F32" s="194" t="s">
        <v>72</v>
      </c>
      <c r="G32" s="236">
        <v>5.208333333333333E-3</v>
      </c>
      <c r="H32" s="230">
        <f t="shared" si="0"/>
        <v>1.5509259259259256E-3</v>
      </c>
      <c r="I32" s="42"/>
      <c r="J32" s="42"/>
      <c r="K32" s="42"/>
      <c r="L32" s="42"/>
      <c r="M32" s="42"/>
      <c r="N32" s="42"/>
      <c r="O32" s="162"/>
      <c r="P32" s="162"/>
    </row>
    <row r="33" spans="1:16">
      <c r="A33" s="185">
        <v>20</v>
      </c>
      <c r="B33" s="140">
        <v>56</v>
      </c>
      <c r="C33" s="181" t="s">
        <v>150</v>
      </c>
      <c r="D33" s="186">
        <v>2009</v>
      </c>
      <c r="E33" s="201" t="s">
        <v>1</v>
      </c>
      <c r="F33" s="194" t="s">
        <v>72</v>
      </c>
      <c r="G33" s="236">
        <v>5.2314814814814819E-3</v>
      </c>
      <c r="H33" s="230">
        <f t="shared" si="0"/>
        <v>1.5740740740740745E-3</v>
      </c>
      <c r="I33" s="42"/>
      <c r="J33" s="42"/>
      <c r="K33" s="42"/>
      <c r="L33" s="42"/>
      <c r="M33" s="42"/>
      <c r="N33" s="42"/>
      <c r="O33" s="162"/>
      <c r="P33" s="162"/>
    </row>
    <row r="34" spans="1:16">
      <c r="A34" s="185">
        <v>21</v>
      </c>
      <c r="B34" s="140">
        <v>81</v>
      </c>
      <c r="C34" s="181" t="s">
        <v>440</v>
      </c>
      <c r="D34" s="186">
        <v>2009</v>
      </c>
      <c r="E34" s="201" t="s">
        <v>1</v>
      </c>
      <c r="F34" s="194" t="s">
        <v>71</v>
      </c>
      <c r="G34" s="236">
        <v>5.37037037037037E-3</v>
      </c>
      <c r="H34" s="230">
        <f t="shared" si="0"/>
        <v>1.7129629629629626E-3</v>
      </c>
      <c r="I34" s="42"/>
      <c r="J34" s="42"/>
      <c r="K34" s="42"/>
      <c r="L34" s="42"/>
      <c r="M34" s="42"/>
      <c r="N34" s="42"/>
      <c r="O34" s="162"/>
      <c r="P34" s="162"/>
    </row>
    <row r="35" spans="1:16">
      <c r="A35" s="185">
        <v>22</v>
      </c>
      <c r="B35" s="140">
        <v>71</v>
      </c>
      <c r="C35" s="181" t="s">
        <v>350</v>
      </c>
      <c r="D35" s="186">
        <v>2008</v>
      </c>
      <c r="E35" s="129" t="s">
        <v>334</v>
      </c>
      <c r="F35" s="194" t="s">
        <v>332</v>
      </c>
      <c r="G35" s="236">
        <v>5.4050925925925924E-3</v>
      </c>
      <c r="H35" s="230">
        <f t="shared" si="0"/>
        <v>1.747685185185185E-3</v>
      </c>
      <c r="I35" s="42"/>
      <c r="J35" s="42"/>
      <c r="K35" s="42"/>
      <c r="L35" s="42"/>
      <c r="M35" s="42"/>
      <c r="N35" s="42"/>
      <c r="O35" s="162"/>
      <c r="P35" s="162"/>
    </row>
    <row r="36" spans="1:16">
      <c r="A36" s="185">
        <v>23</v>
      </c>
      <c r="B36" s="140">
        <v>82</v>
      </c>
      <c r="C36" s="181" t="s">
        <v>218</v>
      </c>
      <c r="D36" s="186">
        <v>2008</v>
      </c>
      <c r="E36" s="201" t="s">
        <v>1</v>
      </c>
      <c r="F36" s="194" t="s">
        <v>72</v>
      </c>
      <c r="G36" s="236">
        <v>5.4166666666666669E-3</v>
      </c>
      <c r="H36" s="230">
        <f t="shared" si="0"/>
        <v>1.7592592592592595E-3</v>
      </c>
      <c r="I36" s="42"/>
      <c r="J36" s="42"/>
      <c r="K36" s="42"/>
      <c r="L36" s="42"/>
      <c r="M36" s="42"/>
      <c r="N36" s="42"/>
      <c r="O36" s="162"/>
      <c r="P36" s="162"/>
    </row>
    <row r="37" spans="1:16">
      <c r="A37" s="185">
        <v>24</v>
      </c>
      <c r="B37" s="197">
        <v>57</v>
      </c>
      <c r="C37" s="200" t="s">
        <v>154</v>
      </c>
      <c r="D37" s="186">
        <v>2009</v>
      </c>
      <c r="E37" s="201" t="s">
        <v>1</v>
      </c>
      <c r="F37" s="194" t="s">
        <v>72</v>
      </c>
      <c r="G37" s="235">
        <v>5.4398148148148149E-3</v>
      </c>
      <c r="H37" s="230">
        <f t="shared" si="0"/>
        <v>1.7824074074074075E-3</v>
      </c>
      <c r="M37" s="164"/>
      <c r="N37" s="164"/>
      <c r="O37" s="165"/>
      <c r="P37" s="166"/>
    </row>
    <row r="38" spans="1:16">
      <c r="A38" s="185">
        <v>25</v>
      </c>
      <c r="B38" s="197">
        <v>66</v>
      </c>
      <c r="C38" s="181" t="s">
        <v>213</v>
      </c>
      <c r="D38" s="186">
        <v>2010</v>
      </c>
      <c r="E38" s="201" t="s">
        <v>1</v>
      </c>
      <c r="F38" s="194" t="s">
        <v>72</v>
      </c>
      <c r="G38" s="235">
        <v>5.8564814814814825E-3</v>
      </c>
      <c r="H38" s="230">
        <f t="shared" si="0"/>
        <v>2.1990740740740751E-3</v>
      </c>
      <c r="K38" s="167"/>
      <c r="M38" s="164"/>
      <c r="N38" s="164"/>
      <c r="O38" s="165"/>
      <c r="P38" s="166"/>
    </row>
    <row r="39" spans="1:16">
      <c r="A39" s="185">
        <v>26</v>
      </c>
      <c r="B39" s="197">
        <v>63</v>
      </c>
      <c r="C39" s="181" t="s">
        <v>187</v>
      </c>
      <c r="D39" s="186">
        <v>2008</v>
      </c>
      <c r="E39" s="201" t="s">
        <v>1</v>
      </c>
      <c r="F39" s="194" t="s">
        <v>72</v>
      </c>
      <c r="G39" s="235">
        <v>6.3425925925925915E-3</v>
      </c>
      <c r="H39" s="230">
        <f t="shared" si="0"/>
        <v>2.6851851851851841E-3</v>
      </c>
      <c r="O39" s="165"/>
      <c r="P39" s="166"/>
    </row>
    <row r="40" spans="1:16" s="174" customFormat="1">
      <c r="A40" s="204"/>
    </row>
    <row r="41" spans="1:16" s="174" customFormat="1">
      <c r="A41" s="204"/>
    </row>
    <row r="42" spans="1:16" s="174" customFormat="1">
      <c r="A42" s="204"/>
    </row>
    <row r="43" spans="1:16" s="174" customFormat="1">
      <c r="A43" s="148" t="s">
        <v>2</v>
      </c>
      <c r="B43" s="148"/>
      <c r="C43" s="148"/>
      <c r="D43" s="169"/>
      <c r="H43" s="148"/>
    </row>
    <row r="44" spans="1:16" s="174" customFormat="1">
      <c r="A44" s="148" t="s">
        <v>3</v>
      </c>
      <c r="B44" s="148"/>
      <c r="C44" s="148"/>
      <c r="D44" s="169"/>
      <c r="E44" s="148"/>
      <c r="F44" s="148"/>
      <c r="G44" s="148"/>
      <c r="H44" s="148"/>
    </row>
    <row r="45" spans="1:16">
      <c r="A45" s="148" t="s">
        <v>4</v>
      </c>
      <c r="D45" s="169"/>
    </row>
    <row r="46" spans="1:16">
      <c r="A46" s="148" t="s">
        <v>5</v>
      </c>
      <c r="D46" s="169"/>
    </row>
    <row r="47" spans="1:16">
      <c r="D47" s="168"/>
    </row>
    <row r="48" spans="1:16">
      <c r="A48" s="148" t="s">
        <v>6</v>
      </c>
      <c r="D48" s="168"/>
      <c r="E48" s="170"/>
      <c r="F48" s="174"/>
      <c r="G48" s="148" t="s">
        <v>208</v>
      </c>
    </row>
    <row r="49" spans="1:7">
      <c r="D49" s="168"/>
    </row>
    <row r="50" spans="1:7">
      <c r="A50" s="148" t="s">
        <v>7</v>
      </c>
      <c r="D50" s="168"/>
      <c r="E50" s="170"/>
      <c r="F50" s="174"/>
      <c r="G50" s="148" t="s">
        <v>209</v>
      </c>
    </row>
  </sheetData>
  <mergeCells count="8">
    <mergeCell ref="I7:P7"/>
    <mergeCell ref="A8:H8"/>
    <mergeCell ref="C9:E9"/>
    <mergeCell ref="A2:B5"/>
    <mergeCell ref="C2:F2"/>
    <mergeCell ref="H3:H5"/>
    <mergeCell ref="C4:F4"/>
    <mergeCell ref="A7:H7"/>
  </mergeCells>
  <pageMargins left="0.56999999999999995" right="0.53" top="0.32" bottom="0.3" header="0.3" footer="0.3"/>
  <pageSetup paperSize="9" scale="96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2:P52"/>
  <sheetViews>
    <sheetView view="pageBreakPreview" topLeftCell="A4" zoomScale="85" zoomScaleNormal="85" zoomScaleSheetLayoutView="85" workbookViewId="0">
      <selection activeCell="M41" sqref="M41"/>
    </sheetView>
  </sheetViews>
  <sheetFormatPr defaultRowHeight="15"/>
  <cols>
    <col min="1" max="1" width="5.7109375" style="10" customWidth="1"/>
    <col min="2" max="2" width="6.7109375" style="10" customWidth="1"/>
    <col min="3" max="3" width="24.28515625" style="10" customWidth="1"/>
    <col min="4" max="4" width="9.42578125" style="10" customWidth="1"/>
    <col min="5" max="5" width="26.42578125" style="10" customWidth="1"/>
    <col min="6" max="6" width="21.28515625" style="10" customWidth="1"/>
    <col min="7" max="7" width="13.85546875" style="10" customWidth="1"/>
    <col min="8" max="8" width="12.7109375" style="10" customWidth="1"/>
    <col min="9" max="9" width="9.140625" style="10"/>
    <col min="10" max="10" width="9.140625" style="10" customWidth="1"/>
    <col min="11" max="12" width="10.7109375" style="10" bestFit="1" customWidth="1"/>
    <col min="13" max="13" width="10.42578125" style="10" customWidth="1"/>
    <col min="14" max="14" width="13" style="10" customWidth="1"/>
    <col min="15" max="15" width="9.140625" style="10"/>
    <col min="16" max="16" width="10" style="10" customWidth="1"/>
    <col min="17" max="16384" width="9.140625" style="10"/>
  </cols>
  <sheetData>
    <row r="2" spans="1:16">
      <c r="A2" s="244"/>
      <c r="B2" s="244"/>
      <c r="C2" s="261" t="s">
        <v>73</v>
      </c>
      <c r="D2" s="261"/>
      <c r="E2" s="261"/>
      <c r="F2" s="261"/>
      <c r="G2" s="262"/>
      <c r="H2" s="262"/>
    </row>
    <row r="3" spans="1:16">
      <c r="A3" s="244"/>
      <c r="B3" s="244"/>
      <c r="C3" s="261"/>
      <c r="D3" s="261"/>
      <c r="E3" s="261"/>
      <c r="F3" s="261"/>
      <c r="G3" s="262"/>
      <c r="H3" s="262"/>
    </row>
    <row r="4" spans="1:16" ht="25.5" customHeight="1">
      <c r="A4" s="244"/>
      <c r="B4" s="244"/>
      <c r="C4" s="261"/>
      <c r="D4" s="261"/>
      <c r="E4" s="261"/>
      <c r="F4" s="261"/>
      <c r="G4" s="262"/>
      <c r="H4" s="262"/>
    </row>
    <row r="5" spans="1:16">
      <c r="A5" s="244"/>
      <c r="B5" s="244"/>
      <c r="C5" s="11"/>
      <c r="D5" s="11"/>
      <c r="E5" s="11"/>
      <c r="F5" s="11"/>
      <c r="G5" s="263"/>
      <c r="H5" s="263"/>
    </row>
    <row r="6" spans="1:16" ht="45" customHeight="1">
      <c r="A6" s="80"/>
      <c r="B6" s="80"/>
      <c r="C6" s="264" t="s">
        <v>117</v>
      </c>
      <c r="D6" s="264"/>
      <c r="E6" s="264"/>
      <c r="F6" s="264"/>
      <c r="G6" s="263"/>
      <c r="H6" s="263"/>
    </row>
    <row r="7" spans="1:16" ht="15.75">
      <c r="A7" s="80"/>
      <c r="B7" s="80"/>
      <c r="C7" s="82"/>
      <c r="D7" s="82"/>
      <c r="E7" s="82"/>
      <c r="F7" s="82"/>
      <c r="G7" s="263"/>
      <c r="H7" s="263"/>
    </row>
    <row r="8" spans="1:16" ht="18.75">
      <c r="A8" s="83"/>
      <c r="B8" s="83"/>
      <c r="C8" s="83"/>
      <c r="D8" s="83"/>
      <c r="E8" s="83"/>
      <c r="F8" s="83"/>
      <c r="G8" s="94"/>
      <c r="H8" s="94"/>
    </row>
    <row r="9" spans="1:16" ht="15.75">
      <c r="A9" s="258" t="s">
        <v>23</v>
      </c>
      <c r="B9" s="259"/>
      <c r="C9" s="259"/>
      <c r="D9" s="259"/>
      <c r="E9" s="259"/>
      <c r="F9" s="259"/>
      <c r="G9" s="259"/>
      <c r="H9" s="260"/>
      <c r="I9" s="252"/>
      <c r="J9" s="239"/>
      <c r="K9" s="239"/>
      <c r="L9" s="239"/>
      <c r="M9" s="239"/>
      <c r="N9" s="239"/>
      <c r="O9" s="239"/>
      <c r="P9" s="240"/>
    </row>
    <row r="10" spans="1:16" ht="15.75">
      <c r="A10" s="253" t="s">
        <v>441</v>
      </c>
      <c r="B10" s="254"/>
      <c r="C10" s="254"/>
      <c r="D10" s="254"/>
      <c r="E10" s="254"/>
      <c r="F10" s="254"/>
      <c r="G10" s="254"/>
      <c r="H10" s="255"/>
    </row>
    <row r="11" spans="1:16" ht="15.75">
      <c r="A11" s="122"/>
      <c r="B11" s="123"/>
      <c r="C11" s="123"/>
      <c r="D11" s="123"/>
      <c r="E11" s="123"/>
      <c r="F11" s="123"/>
      <c r="G11" s="123"/>
      <c r="H11" s="124"/>
    </row>
    <row r="12" spans="1:16">
      <c r="A12" s="15" t="s">
        <v>1</v>
      </c>
      <c r="B12" s="16"/>
      <c r="C12" s="16"/>
      <c r="D12" s="16"/>
      <c r="E12" s="16"/>
      <c r="F12" s="16"/>
      <c r="G12" s="256" t="s">
        <v>114</v>
      </c>
      <c r="H12" s="257"/>
    </row>
    <row r="13" spans="1:16">
      <c r="A13" s="15" t="s">
        <v>8</v>
      </c>
      <c r="B13" s="16"/>
      <c r="C13" s="16"/>
      <c r="D13" s="16"/>
      <c r="E13" s="16"/>
      <c r="F13" s="16"/>
      <c r="G13" s="95"/>
      <c r="H13" s="125" t="s">
        <v>115</v>
      </c>
      <c r="J13" s="19"/>
      <c r="M13" s="20"/>
      <c r="O13" s="19"/>
    </row>
    <row r="14" spans="1:16">
      <c r="A14" s="21" t="s">
        <v>9</v>
      </c>
      <c r="B14" s="22"/>
      <c r="C14" s="23" t="s">
        <v>110</v>
      </c>
      <c r="D14" s="23"/>
      <c r="E14" s="22"/>
      <c r="F14" s="22"/>
      <c r="G14" s="97"/>
      <c r="H14" s="98"/>
      <c r="J14" s="24"/>
      <c r="M14" s="20"/>
      <c r="O14" s="24"/>
    </row>
    <row r="15" spans="1:16" ht="25.5">
      <c r="A15" s="162" t="s">
        <v>10</v>
      </c>
      <c r="B15" s="162" t="s">
        <v>11</v>
      </c>
      <c r="C15" s="162" t="s">
        <v>0</v>
      </c>
      <c r="D15" s="162" t="s">
        <v>12</v>
      </c>
      <c r="E15" s="162" t="s">
        <v>13</v>
      </c>
      <c r="F15" s="162" t="s">
        <v>14</v>
      </c>
      <c r="G15" s="162" t="s">
        <v>22</v>
      </c>
      <c r="H15" s="162" t="s">
        <v>15</v>
      </c>
      <c r="I15" s="26"/>
      <c r="J15" s="26"/>
      <c r="K15" s="26"/>
      <c r="L15" s="26"/>
      <c r="M15" s="26"/>
      <c r="N15" s="26"/>
      <c r="O15" s="26"/>
      <c r="P15" s="26"/>
    </row>
    <row r="16" spans="1:16">
      <c r="A16" s="157">
        <v>1</v>
      </c>
      <c r="B16" s="162">
        <v>33</v>
      </c>
      <c r="C16" s="195" t="s">
        <v>408</v>
      </c>
      <c r="D16" s="217">
        <v>2000</v>
      </c>
      <c r="E16" s="190" t="s">
        <v>1</v>
      </c>
      <c r="F16" s="191" t="s">
        <v>71</v>
      </c>
      <c r="G16" s="206">
        <v>8.7295138888888891E-3</v>
      </c>
      <c r="H16" s="162"/>
      <c r="I16" s="42"/>
      <c r="J16" s="42"/>
      <c r="K16" s="42"/>
      <c r="L16" s="42"/>
      <c r="M16" s="42"/>
      <c r="N16" s="42"/>
      <c r="O16" s="26"/>
      <c r="P16" s="26"/>
    </row>
    <row r="17" spans="1:16">
      <c r="A17" s="157">
        <v>2</v>
      </c>
      <c r="B17" s="162">
        <v>13</v>
      </c>
      <c r="C17" s="195" t="s">
        <v>228</v>
      </c>
      <c r="D17" s="217">
        <v>2002</v>
      </c>
      <c r="E17" s="190" t="s">
        <v>1</v>
      </c>
      <c r="F17" s="191" t="s">
        <v>72</v>
      </c>
      <c r="G17" s="206">
        <v>9.0940972222222222E-3</v>
      </c>
      <c r="H17" s="145">
        <f>G17-G16</f>
        <v>3.6458333333333308E-4</v>
      </c>
      <c r="I17" s="42"/>
      <c r="J17" s="42"/>
      <c r="K17" s="42"/>
      <c r="L17" s="42"/>
      <c r="M17" s="42"/>
      <c r="N17" s="42"/>
      <c r="O17" s="26"/>
      <c r="P17" s="26"/>
    </row>
    <row r="18" spans="1:16">
      <c r="A18" s="157">
        <v>3</v>
      </c>
      <c r="B18" s="162">
        <v>17</v>
      </c>
      <c r="C18" s="202" t="s">
        <v>232</v>
      </c>
      <c r="D18" s="217">
        <v>2003</v>
      </c>
      <c r="E18" s="188" t="s">
        <v>1</v>
      </c>
      <c r="F18" s="191" t="s">
        <v>72</v>
      </c>
      <c r="G18" s="215">
        <v>9.0974537037037031E-3</v>
      </c>
      <c r="H18" s="145">
        <f>G18-G16</f>
        <v>3.67939814814814E-4</v>
      </c>
      <c r="I18" s="42"/>
      <c r="J18" s="42"/>
      <c r="K18" s="42"/>
      <c r="L18" s="42"/>
      <c r="M18" s="42"/>
      <c r="N18" s="42"/>
      <c r="O18" s="26"/>
      <c r="P18" s="26"/>
    </row>
    <row r="19" spans="1:16">
      <c r="A19" s="157">
        <v>4</v>
      </c>
      <c r="B19" s="162">
        <v>31</v>
      </c>
      <c r="C19" s="195" t="s">
        <v>328</v>
      </c>
      <c r="D19" s="217">
        <v>1995</v>
      </c>
      <c r="E19" s="190" t="s">
        <v>1</v>
      </c>
      <c r="F19" s="191" t="s">
        <v>74</v>
      </c>
      <c r="G19" s="215">
        <v>9.167476851851852E-3</v>
      </c>
      <c r="H19" s="145">
        <f>G19-G16</f>
        <v>4.3796296296296292E-4</v>
      </c>
      <c r="I19" s="42"/>
      <c r="J19" s="42"/>
      <c r="K19" s="42"/>
      <c r="L19" s="42"/>
      <c r="M19" s="42"/>
      <c r="N19" s="42"/>
      <c r="O19" s="26"/>
      <c r="P19" s="26"/>
    </row>
    <row r="20" spans="1:16">
      <c r="A20" s="157">
        <v>5</v>
      </c>
      <c r="B20" s="162">
        <v>21</v>
      </c>
      <c r="C20" s="202" t="s">
        <v>315</v>
      </c>
      <c r="D20" s="217">
        <v>1991</v>
      </c>
      <c r="E20" s="190" t="s">
        <v>1</v>
      </c>
      <c r="F20" s="191" t="s">
        <v>74</v>
      </c>
      <c r="G20" s="215">
        <v>9.4706018518518516E-3</v>
      </c>
      <c r="H20" s="145">
        <f>G20-G16</f>
        <v>7.4108796296296249E-4</v>
      </c>
      <c r="I20" s="42"/>
      <c r="J20" s="42"/>
      <c r="K20" s="42"/>
      <c r="L20" s="42"/>
      <c r="M20" s="42"/>
      <c r="N20" s="42"/>
      <c r="O20" s="26"/>
      <c r="P20" s="26"/>
    </row>
    <row r="21" spans="1:16">
      <c r="A21" s="157">
        <v>6</v>
      </c>
      <c r="B21" s="162">
        <v>19</v>
      </c>
      <c r="C21" s="202" t="s">
        <v>313</v>
      </c>
      <c r="D21" s="217">
        <v>1991</v>
      </c>
      <c r="E21" s="190" t="s">
        <v>1</v>
      </c>
      <c r="F21" s="191" t="s">
        <v>74</v>
      </c>
      <c r="G21" s="215">
        <v>9.5335648148148159E-3</v>
      </c>
      <c r="H21" s="145">
        <f>G21-G16</f>
        <v>8.0405092592592681E-4</v>
      </c>
      <c r="I21" s="42"/>
      <c r="J21" s="42"/>
      <c r="K21" s="42"/>
      <c r="L21" s="42"/>
      <c r="M21" s="42"/>
      <c r="N21" s="42"/>
      <c r="O21" s="26"/>
      <c r="P21" s="26"/>
    </row>
    <row r="22" spans="1:16">
      <c r="A22" s="157">
        <v>7</v>
      </c>
      <c r="B22" s="162">
        <v>14</v>
      </c>
      <c r="C22" s="195" t="s">
        <v>229</v>
      </c>
      <c r="D22" s="217">
        <v>2002</v>
      </c>
      <c r="E22" s="190" t="s">
        <v>1</v>
      </c>
      <c r="F22" s="191" t="s">
        <v>72</v>
      </c>
      <c r="G22" s="215">
        <v>9.990740740740741E-3</v>
      </c>
      <c r="H22" s="145">
        <f>G22-G16</f>
        <v>1.2612268518518519E-3</v>
      </c>
      <c r="I22" s="42"/>
      <c r="J22" s="42"/>
      <c r="K22" s="42"/>
      <c r="L22" s="42"/>
      <c r="M22" s="42"/>
      <c r="N22" s="42"/>
      <c r="O22" s="26"/>
      <c r="P22" s="26"/>
    </row>
    <row r="23" spans="1:16">
      <c r="A23" s="157">
        <v>8</v>
      </c>
      <c r="B23" s="162">
        <v>234</v>
      </c>
      <c r="C23" s="193" t="s">
        <v>468</v>
      </c>
      <c r="D23" s="218">
        <v>2000</v>
      </c>
      <c r="E23" s="190" t="s">
        <v>1</v>
      </c>
      <c r="F23" s="191" t="s">
        <v>71</v>
      </c>
      <c r="G23" s="215">
        <v>1.0032638888888888E-2</v>
      </c>
      <c r="H23" s="145">
        <f>G23-G16</f>
        <v>1.3031249999999987E-3</v>
      </c>
      <c r="I23" s="42"/>
      <c r="J23" s="42"/>
      <c r="K23" s="42"/>
      <c r="L23" s="42"/>
      <c r="M23" s="42"/>
      <c r="N23" s="42"/>
      <c r="O23" s="26"/>
      <c r="P23" s="26"/>
    </row>
    <row r="24" spans="1:16">
      <c r="A24" s="157">
        <v>9</v>
      </c>
      <c r="B24" s="162">
        <v>35</v>
      </c>
      <c r="C24" s="181" t="s">
        <v>128</v>
      </c>
      <c r="D24" s="217">
        <v>2003</v>
      </c>
      <c r="E24" s="201" t="s">
        <v>1</v>
      </c>
      <c r="F24" s="191" t="s">
        <v>72</v>
      </c>
      <c r="G24" s="215">
        <v>1.0105671296296297E-2</v>
      </c>
      <c r="H24" s="145">
        <f>G24-G16</f>
        <v>1.3761574074074075E-3</v>
      </c>
      <c r="I24" s="42"/>
      <c r="J24" s="42"/>
      <c r="K24" s="42"/>
      <c r="L24" s="42"/>
      <c r="M24" s="42"/>
      <c r="N24" s="42"/>
      <c r="O24" s="26"/>
      <c r="P24" s="26"/>
    </row>
    <row r="25" spans="1:16">
      <c r="A25" s="157">
        <v>10</v>
      </c>
      <c r="B25" s="162">
        <v>34</v>
      </c>
      <c r="C25" s="195" t="s">
        <v>409</v>
      </c>
      <c r="D25" s="217">
        <v>2001</v>
      </c>
      <c r="E25" s="190" t="s">
        <v>1</v>
      </c>
      <c r="F25" s="191" t="s">
        <v>71</v>
      </c>
      <c r="G25" s="215">
        <v>1.0393518518518519E-2</v>
      </c>
      <c r="H25" s="145">
        <f>G25-G16</f>
        <v>1.6640046296296299E-3</v>
      </c>
      <c r="I25" s="42"/>
      <c r="J25" s="42"/>
      <c r="K25" s="42"/>
      <c r="L25" s="42"/>
      <c r="M25" s="42"/>
      <c r="N25" s="42"/>
      <c r="O25" s="26"/>
      <c r="P25" s="26"/>
    </row>
    <row r="26" spans="1:16">
      <c r="A26" s="157">
        <v>11</v>
      </c>
      <c r="B26" s="162">
        <v>7</v>
      </c>
      <c r="C26" s="202" t="s">
        <v>222</v>
      </c>
      <c r="D26" s="217">
        <v>2003</v>
      </c>
      <c r="E26" s="188" t="s">
        <v>1</v>
      </c>
      <c r="F26" s="191" t="s">
        <v>72</v>
      </c>
      <c r="G26" s="215">
        <v>1.051701388888889E-2</v>
      </c>
      <c r="H26" s="145">
        <f>G26-G16</f>
        <v>1.7875000000000009E-3</v>
      </c>
      <c r="I26" s="42"/>
      <c r="J26" s="42"/>
      <c r="K26" s="42"/>
      <c r="L26" s="42"/>
      <c r="M26" s="42"/>
      <c r="N26" s="42"/>
      <c r="O26" s="26"/>
      <c r="P26" s="26"/>
    </row>
    <row r="27" spans="1:16">
      <c r="A27" s="157">
        <v>12</v>
      </c>
      <c r="B27" s="162">
        <v>11</v>
      </c>
      <c r="C27" s="195" t="s">
        <v>226</v>
      </c>
      <c r="D27" s="217">
        <v>2003</v>
      </c>
      <c r="E27" s="190" t="s">
        <v>1</v>
      </c>
      <c r="F27" s="191" t="s">
        <v>72</v>
      </c>
      <c r="G27" s="215">
        <v>1.0711226851851852E-2</v>
      </c>
      <c r="H27" s="145">
        <f>G27-G16</f>
        <v>1.9817129629629629E-3</v>
      </c>
      <c r="I27" s="42"/>
      <c r="J27" s="42"/>
      <c r="K27" s="42"/>
      <c r="L27" s="42"/>
      <c r="M27" s="42"/>
      <c r="N27" s="42"/>
      <c r="O27" s="26"/>
      <c r="P27" s="26"/>
    </row>
    <row r="28" spans="1:16">
      <c r="A28" s="157">
        <v>13</v>
      </c>
      <c r="B28" s="162">
        <v>2</v>
      </c>
      <c r="C28" s="202" t="s">
        <v>131</v>
      </c>
      <c r="D28" s="217">
        <v>2003</v>
      </c>
      <c r="E28" s="188" t="s">
        <v>1</v>
      </c>
      <c r="F28" s="191" t="s">
        <v>72</v>
      </c>
      <c r="G28" s="215">
        <v>1.0713773148148149E-2</v>
      </c>
      <c r="H28" s="145">
        <f>G28-G16</f>
        <v>1.9842592592592603E-3</v>
      </c>
      <c r="I28" s="42"/>
      <c r="J28" s="42"/>
      <c r="K28" s="42"/>
      <c r="L28" s="42"/>
      <c r="M28" s="42"/>
      <c r="N28" s="42"/>
      <c r="O28" s="26"/>
      <c r="P28" s="26"/>
    </row>
    <row r="29" spans="1:16">
      <c r="A29" s="157">
        <v>14</v>
      </c>
      <c r="B29" s="162">
        <v>18</v>
      </c>
      <c r="C29" s="202" t="s">
        <v>233</v>
      </c>
      <c r="D29" s="217">
        <v>2003</v>
      </c>
      <c r="E29" s="188" t="s">
        <v>1</v>
      </c>
      <c r="F29" s="191" t="s">
        <v>72</v>
      </c>
      <c r="G29" s="215">
        <v>1.0772337962962964E-2</v>
      </c>
      <c r="H29" s="145">
        <f>G29-G16</f>
        <v>2.0428240740740754E-3</v>
      </c>
      <c r="I29" s="42"/>
      <c r="J29" s="42"/>
      <c r="K29" s="42"/>
      <c r="L29" s="42"/>
      <c r="M29" s="42"/>
      <c r="N29" s="42"/>
      <c r="O29" s="26"/>
      <c r="P29" s="26"/>
    </row>
    <row r="30" spans="1:16">
      <c r="A30" s="157">
        <v>15</v>
      </c>
      <c r="B30" s="162">
        <v>22</v>
      </c>
      <c r="C30" s="202" t="s">
        <v>316</v>
      </c>
      <c r="D30" s="217">
        <v>1981</v>
      </c>
      <c r="E30" s="190" t="s">
        <v>1</v>
      </c>
      <c r="F30" s="191" t="s">
        <v>74</v>
      </c>
      <c r="G30" s="215">
        <v>1.0780324074074074E-2</v>
      </c>
      <c r="H30" s="145">
        <f>G30-G16</f>
        <v>2.050810185185185E-3</v>
      </c>
      <c r="I30" s="42"/>
      <c r="J30" s="42"/>
      <c r="K30" s="42"/>
      <c r="L30" s="42"/>
      <c r="M30" s="42"/>
      <c r="N30" s="42"/>
      <c r="O30" s="26"/>
      <c r="P30" s="26"/>
    </row>
    <row r="31" spans="1:16">
      <c r="A31" s="157">
        <v>16</v>
      </c>
      <c r="B31" s="162">
        <v>8</v>
      </c>
      <c r="C31" s="202" t="s">
        <v>223</v>
      </c>
      <c r="D31" s="217">
        <v>2003</v>
      </c>
      <c r="E31" s="188" t="s">
        <v>1</v>
      </c>
      <c r="F31" s="191" t="s">
        <v>72</v>
      </c>
      <c r="G31" s="215">
        <v>1.0924305555555555E-2</v>
      </c>
      <c r="H31" s="145">
        <f>G31-G16</f>
        <v>2.1947916666666661E-3</v>
      </c>
      <c r="I31" s="42"/>
      <c r="J31" s="42"/>
      <c r="K31" s="42"/>
      <c r="L31" s="42"/>
      <c r="M31" s="42"/>
      <c r="N31" s="42"/>
      <c r="O31" s="26"/>
      <c r="P31" s="26"/>
    </row>
    <row r="32" spans="1:16">
      <c r="A32" s="157">
        <v>17</v>
      </c>
      <c r="B32" s="162">
        <v>16</v>
      </c>
      <c r="C32" s="195" t="s">
        <v>231</v>
      </c>
      <c r="D32" s="217">
        <v>2003</v>
      </c>
      <c r="E32" s="190" t="s">
        <v>1</v>
      </c>
      <c r="F32" s="191" t="s">
        <v>72</v>
      </c>
      <c r="G32" s="215">
        <v>1.1043171296296296E-2</v>
      </c>
      <c r="H32" s="145">
        <f>G32-G16</f>
        <v>2.3136574074074066E-3</v>
      </c>
      <c r="I32" s="42"/>
      <c r="J32" s="42"/>
      <c r="K32" s="42"/>
      <c r="L32" s="42"/>
      <c r="M32" s="42"/>
      <c r="N32" s="42"/>
      <c r="O32" s="26"/>
      <c r="P32" s="26"/>
    </row>
    <row r="33" spans="1:16">
      <c r="A33" s="157">
        <v>18</v>
      </c>
      <c r="B33" s="214">
        <v>27</v>
      </c>
      <c r="C33" s="195" t="s">
        <v>463</v>
      </c>
      <c r="D33" s="217">
        <v>1985</v>
      </c>
      <c r="E33" s="190" t="s">
        <v>1</v>
      </c>
      <c r="F33" s="191" t="s">
        <v>74</v>
      </c>
      <c r="G33" s="163">
        <v>1.1146296296296298E-2</v>
      </c>
      <c r="H33" s="145">
        <f>G33-G16</f>
        <v>2.4167824074074092E-3</v>
      </c>
      <c r="M33" s="28"/>
      <c r="N33" s="28"/>
      <c r="O33" s="29"/>
      <c r="P33" s="30"/>
    </row>
    <row r="34" spans="1:16">
      <c r="A34" s="157">
        <v>19</v>
      </c>
      <c r="B34" s="214">
        <v>15</v>
      </c>
      <c r="C34" s="195" t="s">
        <v>230</v>
      </c>
      <c r="D34" s="217">
        <v>2001</v>
      </c>
      <c r="E34" s="190" t="s">
        <v>1</v>
      </c>
      <c r="F34" s="191" t="s">
        <v>72</v>
      </c>
      <c r="G34" s="163">
        <v>1.1427314814814814E-2</v>
      </c>
      <c r="H34" s="145">
        <f>G34-G16</f>
        <v>2.6978009259259247E-3</v>
      </c>
      <c r="K34" s="31"/>
      <c r="M34" s="28"/>
      <c r="N34" s="28"/>
      <c r="O34" s="29"/>
      <c r="P34" s="30"/>
    </row>
    <row r="35" spans="1:16">
      <c r="A35" s="157">
        <v>20</v>
      </c>
      <c r="B35" s="214">
        <v>29</v>
      </c>
      <c r="C35" s="195" t="s">
        <v>322</v>
      </c>
      <c r="D35" s="217">
        <v>1983</v>
      </c>
      <c r="E35" s="190" t="s">
        <v>1</v>
      </c>
      <c r="F35" s="191" t="s">
        <v>74</v>
      </c>
      <c r="G35" s="163">
        <v>1.1441087962962962E-2</v>
      </c>
      <c r="H35" s="145">
        <f>G35-G16</f>
        <v>2.7115740740740728E-3</v>
      </c>
      <c r="O35" s="29"/>
      <c r="P35" s="30"/>
    </row>
    <row r="36" spans="1:16">
      <c r="A36" s="157">
        <v>21</v>
      </c>
      <c r="B36" s="214">
        <v>1</v>
      </c>
      <c r="C36" s="202" t="s">
        <v>130</v>
      </c>
      <c r="D36" s="217">
        <v>2002</v>
      </c>
      <c r="E36" s="188" t="s">
        <v>1</v>
      </c>
      <c r="F36" s="191" t="s">
        <v>72</v>
      </c>
      <c r="G36" s="163">
        <v>1.1441087962962962E-2</v>
      </c>
      <c r="H36" s="145">
        <f>G36-G16</f>
        <v>2.7115740740740728E-3</v>
      </c>
      <c r="M36" s="28"/>
      <c r="N36" s="28"/>
      <c r="O36" s="29"/>
      <c r="P36" s="30"/>
    </row>
    <row r="37" spans="1:16">
      <c r="A37" s="157">
        <v>22</v>
      </c>
      <c r="B37" s="214">
        <v>30</v>
      </c>
      <c r="C37" s="195" t="s">
        <v>323</v>
      </c>
      <c r="D37" s="217">
        <v>1986</v>
      </c>
      <c r="E37" s="190" t="s">
        <v>1</v>
      </c>
      <c r="F37" s="191" t="s">
        <v>74</v>
      </c>
      <c r="G37" s="163">
        <v>1.1446759259259261E-2</v>
      </c>
      <c r="H37" s="145">
        <f>G37-G16</f>
        <v>2.7172453703703716E-3</v>
      </c>
      <c r="N37" s="28"/>
      <c r="O37" s="29"/>
      <c r="P37" s="30"/>
    </row>
    <row r="38" spans="1:16">
      <c r="A38" s="157">
        <v>23</v>
      </c>
      <c r="B38" s="214">
        <v>20</v>
      </c>
      <c r="C38" s="202" t="s">
        <v>314</v>
      </c>
      <c r="D38" s="217">
        <v>1988</v>
      </c>
      <c r="E38" s="190" t="s">
        <v>1</v>
      </c>
      <c r="F38" s="191" t="s">
        <v>74</v>
      </c>
      <c r="G38" s="163">
        <v>1.2008564814814814E-2</v>
      </c>
      <c r="H38" s="145">
        <f>G38-G16</f>
        <v>3.2790509259259248E-3</v>
      </c>
      <c r="O38" s="29"/>
      <c r="P38" s="30"/>
    </row>
    <row r="39" spans="1:16">
      <c r="A39" s="157">
        <v>24</v>
      </c>
      <c r="B39" s="214">
        <v>25</v>
      </c>
      <c r="C39" s="202" t="s">
        <v>319</v>
      </c>
      <c r="D39" s="217">
        <v>1984</v>
      </c>
      <c r="E39" s="190" t="s">
        <v>1</v>
      </c>
      <c r="F39" s="191" t="s">
        <v>74</v>
      </c>
      <c r="G39" s="163">
        <v>1.2962384259259259E-2</v>
      </c>
      <c r="H39" s="145">
        <f>G39-G16</f>
        <v>4.2328703703703695E-3</v>
      </c>
      <c r="O39" s="29"/>
      <c r="P39" s="30"/>
    </row>
    <row r="40" spans="1:16">
      <c r="A40" s="157">
        <v>25</v>
      </c>
      <c r="B40" s="214">
        <v>28</v>
      </c>
      <c r="C40" s="195" t="s">
        <v>321</v>
      </c>
      <c r="D40" s="217">
        <v>1985</v>
      </c>
      <c r="E40" s="190" t="s">
        <v>1</v>
      </c>
      <c r="F40" s="191" t="s">
        <v>74</v>
      </c>
      <c r="G40" s="163">
        <v>1.3072337962962963E-2</v>
      </c>
      <c r="H40" s="145">
        <f>G40-G16</f>
        <v>4.3428240740740736E-3</v>
      </c>
      <c r="O40" s="29"/>
      <c r="P40" s="30"/>
    </row>
    <row r="41" spans="1:16">
      <c r="A41" s="157">
        <v>26</v>
      </c>
      <c r="B41" s="214">
        <v>26</v>
      </c>
      <c r="C41" s="202" t="s">
        <v>320</v>
      </c>
      <c r="D41" s="217">
        <v>1980</v>
      </c>
      <c r="E41" s="190" t="s">
        <v>1</v>
      </c>
      <c r="F41" s="191" t="s">
        <v>74</v>
      </c>
      <c r="G41" s="163">
        <v>1.3900694444444445E-2</v>
      </c>
      <c r="H41" s="145">
        <f>G41-G16</f>
        <v>5.1711805555555556E-3</v>
      </c>
    </row>
    <row r="42" spans="1:16" s="148" customFormat="1">
      <c r="A42" s="157">
        <v>27</v>
      </c>
      <c r="B42" s="214">
        <v>24</v>
      </c>
      <c r="C42" s="202" t="s">
        <v>318</v>
      </c>
      <c r="D42" s="217">
        <v>1999</v>
      </c>
      <c r="E42" s="190" t="s">
        <v>1</v>
      </c>
      <c r="F42" s="191" t="s">
        <v>74</v>
      </c>
      <c r="G42" s="163">
        <v>2.6006944444444447E-2</v>
      </c>
      <c r="H42" s="145">
        <f>G42-G16</f>
        <v>1.7277430555555556E-2</v>
      </c>
    </row>
    <row r="44" spans="1:16">
      <c r="A44" s="10" t="s">
        <v>2</v>
      </c>
      <c r="D44" s="67"/>
      <c r="E44" s="67"/>
    </row>
    <row r="45" spans="1:16">
      <c r="A45" s="10" t="s">
        <v>3</v>
      </c>
      <c r="D45" s="67"/>
      <c r="E45" s="67"/>
    </row>
    <row r="46" spans="1:16">
      <c r="A46" s="10" t="s">
        <v>4</v>
      </c>
      <c r="D46" s="67"/>
      <c r="E46" s="67"/>
    </row>
    <row r="47" spans="1:16">
      <c r="A47" s="10" t="s">
        <v>5</v>
      </c>
      <c r="D47" s="67"/>
      <c r="E47" s="67"/>
    </row>
    <row r="50" spans="1:6">
      <c r="A50" s="10" t="s">
        <v>6</v>
      </c>
      <c r="D50" s="126"/>
      <c r="E50" s="35"/>
      <c r="F50" s="10" t="s">
        <v>208</v>
      </c>
    </row>
    <row r="51" spans="1:6">
      <c r="D51" s="126"/>
    </row>
    <row r="52" spans="1:6">
      <c r="A52" s="10" t="s">
        <v>7</v>
      </c>
      <c r="D52" s="126"/>
      <c r="E52" s="35"/>
      <c r="F52" s="10" t="s">
        <v>209</v>
      </c>
    </row>
  </sheetData>
  <mergeCells count="9">
    <mergeCell ref="I9:P9"/>
    <mergeCell ref="A10:H10"/>
    <mergeCell ref="G12:H12"/>
    <mergeCell ref="A9:H9"/>
    <mergeCell ref="A2:B5"/>
    <mergeCell ref="C2:F4"/>
    <mergeCell ref="G2:H4"/>
    <mergeCell ref="G5:H7"/>
    <mergeCell ref="C6:F6"/>
  </mergeCells>
  <pageMargins left="0.56999999999999995" right="0.53" top="0.32" bottom="0.3" header="0.3" footer="0.3"/>
  <pageSetup paperSize="9" scale="6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2:N39"/>
  <sheetViews>
    <sheetView view="pageBreakPreview" zoomScale="85" zoomScaleNormal="85" zoomScaleSheetLayoutView="85" workbookViewId="0">
      <selection activeCell="C23" sqref="C23:F23"/>
    </sheetView>
  </sheetViews>
  <sheetFormatPr defaultRowHeight="15"/>
  <cols>
    <col min="1" max="1" width="4.85546875" style="10" customWidth="1"/>
    <col min="2" max="2" width="7" style="10" customWidth="1"/>
    <col min="3" max="3" width="22" style="10" customWidth="1"/>
    <col min="4" max="4" width="12" style="10" customWidth="1"/>
    <col min="5" max="5" width="26.42578125" style="10" customWidth="1"/>
    <col min="6" max="6" width="25.7109375" style="10" customWidth="1"/>
    <col min="7" max="7" width="9.140625" style="10"/>
    <col min="8" max="8" width="9.140625" style="10" customWidth="1"/>
    <col min="9" max="10" width="10.7109375" style="10" bestFit="1" customWidth="1"/>
    <col min="11" max="11" width="10.42578125" style="10" customWidth="1"/>
    <col min="12" max="12" width="13" style="10" customWidth="1"/>
    <col min="13" max="13" width="9.140625" style="10"/>
    <col min="14" max="14" width="10" style="10" customWidth="1"/>
    <col min="15" max="16384" width="9.140625" style="10"/>
  </cols>
  <sheetData>
    <row r="2" spans="1:14" ht="60" customHeight="1">
      <c r="A2" s="244"/>
      <c r="B2" s="244"/>
      <c r="C2" s="245" t="s">
        <v>70</v>
      </c>
      <c r="D2" s="245"/>
      <c r="E2" s="245"/>
      <c r="F2" s="79"/>
    </row>
    <row r="3" spans="1:14">
      <c r="A3" s="244"/>
      <c r="B3" s="244"/>
      <c r="C3" s="79"/>
      <c r="D3" s="79"/>
      <c r="E3" s="79"/>
      <c r="F3" s="246"/>
    </row>
    <row r="4" spans="1:14" ht="48" customHeight="1">
      <c r="A4" s="244"/>
      <c r="B4" s="244"/>
      <c r="C4" s="247" t="s">
        <v>116</v>
      </c>
      <c r="D4" s="248"/>
      <c r="E4" s="248"/>
      <c r="F4" s="246"/>
      <c r="G4" s="80"/>
      <c r="H4" s="80"/>
    </row>
    <row r="5" spans="1:14">
      <c r="A5" s="244"/>
      <c r="B5" s="244"/>
      <c r="C5" s="11"/>
      <c r="D5" s="11"/>
      <c r="E5" s="11"/>
      <c r="F5" s="246"/>
    </row>
    <row r="6" spans="1:14" ht="18.75">
      <c r="A6" s="83"/>
      <c r="B6" s="83"/>
      <c r="C6" s="83"/>
      <c r="D6" s="83"/>
      <c r="E6" s="83"/>
      <c r="F6" s="83"/>
    </row>
    <row r="7" spans="1:14" ht="15.75">
      <c r="A7" s="249" t="s">
        <v>24</v>
      </c>
      <c r="B7" s="250"/>
      <c r="C7" s="250"/>
      <c r="D7" s="250"/>
      <c r="E7" s="250"/>
      <c r="F7" s="251"/>
      <c r="G7" s="239"/>
      <c r="H7" s="239"/>
      <c r="I7" s="239"/>
      <c r="J7" s="239"/>
      <c r="K7" s="239"/>
      <c r="L7" s="239"/>
      <c r="M7" s="239"/>
      <c r="N7" s="240"/>
    </row>
    <row r="8" spans="1:14" ht="15.75">
      <c r="A8" s="241" t="s">
        <v>113</v>
      </c>
      <c r="B8" s="242"/>
      <c r="C8" s="242"/>
      <c r="D8" s="242"/>
      <c r="E8" s="242"/>
      <c r="F8" s="243"/>
    </row>
    <row r="9" spans="1:14" ht="15.75">
      <c r="A9" s="122"/>
      <c r="B9" s="123"/>
      <c r="C9" s="242" t="s">
        <v>444</v>
      </c>
      <c r="D9" s="242"/>
      <c r="E9" s="242"/>
      <c r="F9" s="124"/>
    </row>
    <row r="10" spans="1:14">
      <c r="A10" s="15" t="s">
        <v>1</v>
      </c>
      <c r="B10" s="16"/>
      <c r="C10" s="16"/>
      <c r="D10" s="16"/>
      <c r="E10" s="16"/>
      <c r="F10" s="125" t="s">
        <v>114</v>
      </c>
    </row>
    <row r="11" spans="1:14">
      <c r="A11" s="15" t="s">
        <v>8</v>
      </c>
      <c r="B11" s="16"/>
      <c r="C11" s="16"/>
      <c r="D11" s="16"/>
      <c r="E11" s="16"/>
      <c r="F11" s="125" t="s">
        <v>118</v>
      </c>
      <c r="H11" s="19"/>
      <c r="K11" s="20"/>
      <c r="M11" s="19"/>
    </row>
    <row r="12" spans="1:14">
      <c r="A12" s="21" t="s">
        <v>9</v>
      </c>
      <c r="B12" s="22"/>
      <c r="C12" s="23" t="s">
        <v>105</v>
      </c>
      <c r="D12" s="23"/>
      <c r="E12" s="22"/>
      <c r="F12" s="86"/>
      <c r="H12" s="24"/>
      <c r="K12" s="20"/>
      <c r="M12" s="24"/>
    </row>
    <row r="13" spans="1:14" ht="28.5">
      <c r="A13" s="90" t="s">
        <v>69</v>
      </c>
      <c r="B13" s="90" t="s">
        <v>11</v>
      </c>
      <c r="C13" s="90" t="s">
        <v>0</v>
      </c>
      <c r="D13" s="90" t="s">
        <v>12</v>
      </c>
      <c r="E13" s="90" t="s">
        <v>13</v>
      </c>
      <c r="F13" s="90" t="s">
        <v>14</v>
      </c>
      <c r="G13" s="78"/>
      <c r="H13" s="26"/>
      <c r="I13" s="26"/>
      <c r="J13" s="26"/>
      <c r="K13" s="26"/>
      <c r="L13" s="26"/>
      <c r="M13" s="26"/>
      <c r="N13" s="26"/>
    </row>
    <row r="14" spans="1:14">
      <c r="A14" s="85">
        <v>1</v>
      </c>
      <c r="B14" s="88">
        <v>37</v>
      </c>
      <c r="C14" s="77" t="s">
        <v>294</v>
      </c>
      <c r="D14" s="128">
        <v>22880</v>
      </c>
      <c r="E14" s="91" t="s">
        <v>1</v>
      </c>
      <c r="F14" s="107" t="s">
        <v>74</v>
      </c>
      <c r="K14" s="28"/>
      <c r="L14" s="28"/>
      <c r="M14" s="29"/>
      <c r="N14" s="30"/>
    </row>
    <row r="15" spans="1:14">
      <c r="A15" s="85">
        <v>2</v>
      </c>
      <c r="B15" s="88">
        <v>38</v>
      </c>
      <c r="C15" s="77" t="s">
        <v>295</v>
      </c>
      <c r="D15" s="128">
        <v>29206</v>
      </c>
      <c r="E15" s="91" t="s">
        <v>1</v>
      </c>
      <c r="F15" s="107" t="s">
        <v>74</v>
      </c>
      <c r="I15" s="31"/>
      <c r="K15" s="28"/>
      <c r="L15" s="28"/>
      <c r="M15" s="29"/>
      <c r="N15" s="30"/>
    </row>
    <row r="16" spans="1:14">
      <c r="A16" s="85">
        <v>3</v>
      </c>
      <c r="B16" s="88">
        <v>39</v>
      </c>
      <c r="C16" s="77" t="s">
        <v>296</v>
      </c>
      <c r="D16" s="128">
        <v>20463</v>
      </c>
      <c r="E16" s="91" t="s">
        <v>1</v>
      </c>
      <c r="F16" s="107" t="s">
        <v>74</v>
      </c>
      <c r="M16" s="29"/>
      <c r="N16" s="30"/>
    </row>
    <row r="17" spans="1:14">
      <c r="A17" s="85">
        <v>4</v>
      </c>
      <c r="B17" s="88">
        <v>40</v>
      </c>
      <c r="C17" s="77" t="s">
        <v>297</v>
      </c>
      <c r="D17" s="128">
        <v>22529</v>
      </c>
      <c r="E17" s="91" t="s">
        <v>1</v>
      </c>
      <c r="F17" s="107" t="s">
        <v>74</v>
      </c>
      <c r="K17" s="28"/>
      <c r="L17" s="28"/>
      <c r="M17" s="29"/>
      <c r="N17" s="30"/>
    </row>
    <row r="18" spans="1:14">
      <c r="A18" s="85">
        <v>5</v>
      </c>
      <c r="B18" s="88">
        <v>41</v>
      </c>
      <c r="C18" s="77" t="s">
        <v>298</v>
      </c>
      <c r="D18" s="128">
        <v>28959</v>
      </c>
      <c r="E18" s="91" t="s">
        <v>1</v>
      </c>
      <c r="F18" s="107" t="s">
        <v>74</v>
      </c>
      <c r="L18" s="28"/>
      <c r="M18" s="29"/>
      <c r="N18" s="30"/>
    </row>
    <row r="19" spans="1:14">
      <c r="A19" s="85">
        <v>6</v>
      </c>
      <c r="B19" s="88">
        <v>42</v>
      </c>
      <c r="C19" s="77" t="s">
        <v>464</v>
      </c>
      <c r="D19" s="128">
        <v>25962</v>
      </c>
      <c r="E19" s="91" t="s">
        <v>1</v>
      </c>
      <c r="F19" s="107" t="s">
        <v>74</v>
      </c>
      <c r="M19" s="29"/>
      <c r="N19" s="30"/>
    </row>
    <row r="20" spans="1:14">
      <c r="A20" s="85">
        <v>7</v>
      </c>
      <c r="B20" s="88">
        <v>43</v>
      </c>
      <c r="C20" s="77" t="s">
        <v>299</v>
      </c>
      <c r="D20" s="128">
        <v>20313</v>
      </c>
      <c r="E20" s="91" t="s">
        <v>1</v>
      </c>
      <c r="F20" s="107" t="s">
        <v>74</v>
      </c>
      <c r="M20" s="29"/>
      <c r="N20" s="30"/>
    </row>
    <row r="21" spans="1:14">
      <c r="A21" s="85">
        <v>8</v>
      </c>
      <c r="B21" s="88">
        <v>44</v>
      </c>
      <c r="C21" s="77" t="s">
        <v>300</v>
      </c>
      <c r="D21" s="128">
        <v>24187</v>
      </c>
      <c r="E21" s="91" t="s">
        <v>1</v>
      </c>
      <c r="F21" s="107" t="s">
        <v>74</v>
      </c>
    </row>
    <row r="22" spans="1:14">
      <c r="A22" s="85">
        <v>9</v>
      </c>
      <c r="B22" s="88">
        <v>45</v>
      </c>
      <c r="C22" s="77" t="s">
        <v>301</v>
      </c>
      <c r="D22" s="128">
        <v>24016</v>
      </c>
      <c r="E22" s="91" t="s">
        <v>1</v>
      </c>
      <c r="F22" s="107" t="s">
        <v>74</v>
      </c>
    </row>
    <row r="23" spans="1:14">
      <c r="A23" s="85">
        <v>10</v>
      </c>
      <c r="B23" s="88">
        <v>46</v>
      </c>
      <c r="C23" s="77" t="s">
        <v>302</v>
      </c>
      <c r="D23" s="128">
        <v>16258</v>
      </c>
      <c r="E23" s="91" t="s">
        <v>1</v>
      </c>
      <c r="F23" s="107" t="s">
        <v>74</v>
      </c>
    </row>
    <row r="24" spans="1:14">
      <c r="A24" s="85">
        <v>11</v>
      </c>
      <c r="B24" s="88">
        <v>47</v>
      </c>
      <c r="C24" s="77" t="s">
        <v>470</v>
      </c>
      <c r="D24" s="128">
        <v>20662</v>
      </c>
      <c r="E24" s="91" t="s">
        <v>1</v>
      </c>
      <c r="F24" s="107" t="s">
        <v>74</v>
      </c>
    </row>
    <row r="25" spans="1:14">
      <c r="A25" s="85">
        <v>12</v>
      </c>
      <c r="B25" s="88">
        <v>48</v>
      </c>
      <c r="C25" s="77" t="s">
        <v>325</v>
      </c>
      <c r="D25" s="128">
        <v>20695</v>
      </c>
      <c r="E25" s="91" t="s">
        <v>1</v>
      </c>
      <c r="F25" s="107" t="s">
        <v>74</v>
      </c>
    </row>
    <row r="26" spans="1:14">
      <c r="A26" s="85">
        <v>13</v>
      </c>
      <c r="B26" s="88">
        <v>49</v>
      </c>
      <c r="C26" s="77" t="s">
        <v>329</v>
      </c>
      <c r="D26" s="128">
        <v>28789</v>
      </c>
      <c r="E26" s="91" t="s">
        <v>1</v>
      </c>
      <c r="F26" s="107" t="s">
        <v>74</v>
      </c>
    </row>
    <row r="27" spans="1:14">
      <c r="A27" s="85">
        <v>14</v>
      </c>
      <c r="B27" s="88">
        <v>50</v>
      </c>
      <c r="C27" s="77" t="s">
        <v>303</v>
      </c>
      <c r="D27" s="128">
        <v>28732</v>
      </c>
      <c r="E27" s="91" t="s">
        <v>1</v>
      </c>
      <c r="F27" s="107" t="s">
        <v>74</v>
      </c>
    </row>
    <row r="28" spans="1:14">
      <c r="A28" s="37"/>
      <c r="B28" s="75"/>
      <c r="C28" s="76"/>
      <c r="D28" s="75"/>
      <c r="E28" s="75"/>
      <c r="F28" s="75"/>
    </row>
    <row r="29" spans="1:14">
      <c r="A29" s="37"/>
      <c r="B29" s="75"/>
      <c r="C29" s="76"/>
      <c r="D29" s="75"/>
      <c r="E29" s="75"/>
      <c r="F29" s="75"/>
    </row>
    <row r="30" spans="1:14">
      <c r="D30" s="32"/>
    </row>
    <row r="31" spans="1:14">
      <c r="A31" s="10" t="s">
        <v>2</v>
      </c>
      <c r="D31" s="33"/>
    </row>
    <row r="32" spans="1:14">
      <c r="A32" s="10" t="s">
        <v>3</v>
      </c>
      <c r="D32" s="33"/>
    </row>
    <row r="33" spans="1:6">
      <c r="A33" s="10" t="s">
        <v>4</v>
      </c>
      <c r="D33" s="33"/>
    </row>
    <row r="34" spans="1:6">
      <c r="A34" s="10" t="s">
        <v>5</v>
      </c>
      <c r="D34" s="33"/>
    </row>
    <row r="35" spans="1:6">
      <c r="D35" s="32"/>
    </row>
    <row r="36" spans="1:6">
      <c r="A36" s="10" t="s">
        <v>6</v>
      </c>
      <c r="D36" s="32"/>
      <c r="E36" s="35"/>
      <c r="F36" s="10" t="s">
        <v>112</v>
      </c>
    </row>
    <row r="37" spans="1:6">
      <c r="D37" s="32"/>
    </row>
    <row r="38" spans="1:6">
      <c r="A38" s="10" t="s">
        <v>7</v>
      </c>
      <c r="D38" s="32"/>
      <c r="E38" s="35"/>
      <c r="F38" s="10" t="s">
        <v>111</v>
      </c>
    </row>
    <row r="39" spans="1:6">
      <c r="D39" s="32"/>
    </row>
  </sheetData>
  <mergeCells count="8">
    <mergeCell ref="G7:N7"/>
    <mergeCell ref="A8:F8"/>
    <mergeCell ref="C9:E9"/>
    <mergeCell ref="A2:B5"/>
    <mergeCell ref="C2:E2"/>
    <mergeCell ref="F3:F5"/>
    <mergeCell ref="C4:E4"/>
    <mergeCell ref="A7:F7"/>
  </mergeCells>
  <pageMargins left="0.56999999999999995" right="0.53" top="0.32" bottom="0.3" header="0.3" footer="0.3"/>
  <pageSetup paperSize="9" scale="93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V87"/>
  <sheetViews>
    <sheetView view="pageBreakPreview" topLeftCell="A7" zoomScale="85" zoomScaleNormal="100" zoomScaleSheetLayoutView="85" workbookViewId="0">
      <selection activeCell="M36" sqref="M36"/>
    </sheetView>
  </sheetViews>
  <sheetFormatPr defaultRowHeight="15"/>
  <cols>
    <col min="1" max="1" width="5.28515625" style="10" customWidth="1"/>
    <col min="2" max="2" width="6.7109375" style="10" customWidth="1"/>
    <col min="3" max="3" width="19.42578125" style="10" customWidth="1"/>
    <col min="4" max="4" width="12.28515625" style="10" customWidth="1"/>
    <col min="5" max="5" width="7.7109375" style="10" customWidth="1"/>
    <col min="6" max="6" width="15" style="10" customWidth="1"/>
    <col min="7" max="7" width="12.85546875" style="10" customWidth="1"/>
    <col min="8" max="8" width="9.85546875" style="10" customWidth="1"/>
    <col min="9" max="9" width="11.5703125" style="10" customWidth="1"/>
    <col min="10" max="10" width="11.28515625" style="10" customWidth="1"/>
    <col min="11" max="11" width="6.42578125" style="10" bestFit="1" customWidth="1"/>
    <col min="12" max="12" width="5.28515625" style="10" bestFit="1" customWidth="1"/>
    <col min="13" max="13" width="18.85546875" style="10" bestFit="1" customWidth="1"/>
    <col min="14" max="15" width="10.7109375" style="10" bestFit="1" customWidth="1"/>
    <col min="16" max="16" width="16.5703125" style="10" bestFit="1" customWidth="1"/>
    <col min="17" max="17" width="15.42578125" style="10" bestFit="1" customWidth="1"/>
    <col min="18" max="16384" width="9.140625" style="10"/>
  </cols>
  <sheetData>
    <row r="1" spans="1:22">
      <c r="J1" s="44"/>
    </row>
    <row r="2" spans="1:22">
      <c r="A2" s="269"/>
      <c r="B2" s="269"/>
      <c r="C2" s="245" t="s">
        <v>95</v>
      </c>
      <c r="D2" s="245"/>
      <c r="E2" s="245"/>
      <c r="F2" s="245"/>
      <c r="G2" s="245"/>
      <c r="H2" s="9"/>
      <c r="I2" s="270"/>
      <c r="J2" s="270"/>
    </row>
    <row r="3" spans="1:22" ht="33.75" customHeight="1">
      <c r="A3" s="269"/>
      <c r="B3" s="269"/>
      <c r="C3" s="245"/>
      <c r="D3" s="245"/>
      <c r="E3" s="245"/>
      <c r="F3" s="245"/>
      <c r="G3" s="245"/>
      <c r="H3" s="80"/>
      <c r="I3" s="270"/>
      <c r="J3" s="270"/>
    </row>
    <row r="4" spans="1:22" ht="15.75" customHeight="1">
      <c r="A4" s="269"/>
      <c r="B4" s="269"/>
      <c r="C4" s="245"/>
      <c r="D4" s="245"/>
      <c r="E4" s="245"/>
      <c r="F4" s="245"/>
      <c r="G4" s="245"/>
      <c r="H4" s="110"/>
      <c r="I4" s="270"/>
      <c r="J4" s="270"/>
    </row>
    <row r="5" spans="1:22" ht="15.75">
      <c r="A5" s="81"/>
      <c r="B5" s="81"/>
      <c r="C5" s="245"/>
      <c r="D5" s="245"/>
      <c r="E5" s="245"/>
      <c r="F5" s="245"/>
      <c r="G5" s="245"/>
      <c r="H5" s="110"/>
      <c r="I5" s="247"/>
      <c r="J5" s="247"/>
    </row>
    <row r="6" spans="1:22">
      <c r="A6" s="81"/>
      <c r="B6" s="81"/>
      <c r="C6" s="93"/>
      <c r="D6" s="93"/>
      <c r="E6" s="93"/>
      <c r="F6" s="93"/>
      <c r="G6" s="93"/>
      <c r="H6" s="93"/>
      <c r="I6" s="247"/>
      <c r="J6" s="247"/>
    </row>
    <row r="7" spans="1:22" ht="45.75" customHeight="1">
      <c r="A7" s="112"/>
      <c r="B7" s="112"/>
      <c r="C7" s="271" t="s">
        <v>445</v>
      </c>
      <c r="D7" s="271"/>
      <c r="E7" s="271"/>
      <c r="F7" s="271"/>
      <c r="G7" s="271"/>
      <c r="H7" s="112"/>
      <c r="I7" s="247"/>
      <c r="J7" s="247"/>
    </row>
    <row r="8" spans="1:22">
      <c r="A8" s="81"/>
      <c r="B8" s="81"/>
      <c r="C8" s="11"/>
      <c r="D8" s="11"/>
      <c r="E8" s="11"/>
      <c r="F8" s="11"/>
      <c r="G8" s="11"/>
      <c r="H8" s="11"/>
      <c r="I8" s="9"/>
      <c r="J8" s="44"/>
    </row>
    <row r="9" spans="1:22" ht="15.75">
      <c r="A9" s="258" t="s">
        <v>23</v>
      </c>
      <c r="B9" s="259"/>
      <c r="C9" s="259"/>
      <c r="D9" s="259"/>
      <c r="E9" s="259"/>
      <c r="F9" s="259"/>
      <c r="G9" s="259"/>
      <c r="H9" s="259"/>
      <c r="I9" s="259"/>
      <c r="J9" s="260"/>
      <c r="K9" s="252"/>
      <c r="L9" s="239"/>
      <c r="M9" s="239"/>
      <c r="N9" s="239"/>
      <c r="O9" s="239"/>
      <c r="P9" s="239"/>
      <c r="Q9" s="239"/>
      <c r="R9" s="239"/>
      <c r="S9" s="239"/>
      <c r="T9" s="240"/>
    </row>
    <row r="10" spans="1:22" ht="15.75">
      <c r="A10" s="253" t="s">
        <v>113</v>
      </c>
      <c r="B10" s="254"/>
      <c r="C10" s="254"/>
      <c r="D10" s="254"/>
      <c r="E10" s="254"/>
      <c r="F10" s="254"/>
      <c r="G10" s="254"/>
      <c r="H10" s="254"/>
      <c r="I10" s="254"/>
      <c r="J10" s="255"/>
      <c r="K10" s="265"/>
      <c r="L10" s="266"/>
      <c r="M10" s="266"/>
      <c r="N10" s="266"/>
      <c r="O10" s="266"/>
      <c r="P10" s="266"/>
      <c r="Q10" s="266"/>
      <c r="R10" s="266"/>
      <c r="S10" s="266"/>
      <c r="T10" s="267"/>
    </row>
    <row r="11" spans="1:22" ht="15.75">
      <c r="A11" s="122"/>
      <c r="B11" s="123"/>
      <c r="C11" s="123"/>
      <c r="D11" s="123"/>
      <c r="E11" s="123"/>
      <c r="F11" s="123"/>
      <c r="G11" s="123"/>
      <c r="H11" s="123"/>
      <c r="I11" s="123"/>
      <c r="J11" s="124"/>
      <c r="K11" s="12"/>
      <c r="L11" s="13"/>
      <c r="M11" s="13"/>
      <c r="N11" s="13"/>
      <c r="O11" s="13"/>
      <c r="P11" s="13"/>
      <c r="Q11" s="13"/>
      <c r="R11" s="13"/>
      <c r="S11" s="13"/>
      <c r="T11" s="14"/>
    </row>
    <row r="12" spans="1:22">
      <c r="A12" s="15" t="s">
        <v>1</v>
      </c>
      <c r="B12" s="16"/>
      <c r="C12" s="16"/>
      <c r="D12" s="16"/>
      <c r="E12" s="16"/>
      <c r="F12" s="16"/>
      <c r="G12" s="16"/>
      <c r="H12" s="16"/>
      <c r="I12" s="16"/>
      <c r="J12" s="17" t="s">
        <v>114</v>
      </c>
      <c r="K12" s="15"/>
      <c r="L12" s="16"/>
      <c r="M12" s="16"/>
      <c r="N12" s="16"/>
      <c r="O12" s="16"/>
      <c r="P12" s="16"/>
      <c r="Q12" s="16"/>
      <c r="R12" s="16"/>
      <c r="S12" s="16"/>
      <c r="T12" s="17"/>
    </row>
    <row r="13" spans="1:22">
      <c r="A13" s="15" t="s">
        <v>8</v>
      </c>
      <c r="B13" s="16"/>
      <c r="C13" s="16"/>
      <c r="D13" s="16"/>
      <c r="E13" s="16"/>
      <c r="F13" s="16"/>
      <c r="G13" s="16"/>
      <c r="H13" s="16"/>
      <c r="I13" s="19"/>
      <c r="J13" s="39"/>
      <c r="K13" s="15"/>
      <c r="L13" s="16"/>
      <c r="M13" s="16"/>
      <c r="N13" s="16"/>
      <c r="O13" s="16"/>
      <c r="P13" s="16"/>
      <c r="Q13" s="16"/>
      <c r="R13" s="16"/>
      <c r="S13" s="19"/>
      <c r="T13" s="39"/>
      <c r="U13" s="45"/>
      <c r="V13" s="45"/>
    </row>
    <row r="14" spans="1:22">
      <c r="A14" s="21" t="s">
        <v>9</v>
      </c>
      <c r="B14" s="22"/>
      <c r="C14" s="23" t="s">
        <v>446</v>
      </c>
      <c r="D14" s="23"/>
      <c r="E14" s="23"/>
      <c r="F14" s="22"/>
      <c r="G14" s="22"/>
      <c r="H14" s="22"/>
      <c r="I14" s="24"/>
      <c r="J14" s="25"/>
      <c r="K14" s="15"/>
      <c r="L14" s="16"/>
      <c r="M14" s="43"/>
      <c r="N14" s="145">
        <v>5.4195601851851861E-3</v>
      </c>
      <c r="O14" s="219" t="s">
        <v>31</v>
      </c>
      <c r="P14" s="221">
        <f>N14*O14</f>
        <v>5.2081973379629635E-3</v>
      </c>
      <c r="Q14" s="16"/>
      <c r="R14" s="16"/>
      <c r="S14" s="19"/>
      <c r="T14" s="41"/>
      <c r="U14" s="45"/>
      <c r="V14" s="45"/>
    </row>
    <row r="15" spans="1:22" ht="38.25">
      <c r="A15" s="26" t="s">
        <v>10</v>
      </c>
      <c r="B15" s="26" t="s">
        <v>11</v>
      </c>
      <c r="C15" s="26" t="s">
        <v>0</v>
      </c>
      <c r="D15" s="26" t="s">
        <v>12</v>
      </c>
      <c r="E15" s="26" t="s">
        <v>16</v>
      </c>
      <c r="F15" s="26" t="s">
        <v>13</v>
      </c>
      <c r="G15" s="26" t="s">
        <v>14</v>
      </c>
      <c r="H15" s="26" t="s">
        <v>17</v>
      </c>
      <c r="I15" s="26" t="s">
        <v>21</v>
      </c>
      <c r="J15" s="26" t="s">
        <v>20</v>
      </c>
      <c r="K15" s="42"/>
      <c r="L15" s="42"/>
      <c r="M15" s="36"/>
      <c r="N15" s="145">
        <v>5.4195601851851861E-3</v>
      </c>
      <c r="O15" s="219" t="s">
        <v>31</v>
      </c>
      <c r="P15" s="221">
        <f t="shared" ref="P15" si="0">N15*O15</f>
        <v>5.2081973379629635E-3</v>
      </c>
      <c r="Q15" s="42"/>
      <c r="R15" s="42"/>
      <c r="S15" s="42"/>
      <c r="T15" s="42"/>
      <c r="U15" s="45"/>
      <c r="V15" s="45"/>
    </row>
    <row r="16" spans="1:22">
      <c r="A16" s="84">
        <v>1</v>
      </c>
      <c r="B16" s="26">
        <v>37</v>
      </c>
      <c r="C16" s="181" t="s">
        <v>294</v>
      </c>
      <c r="D16" s="128">
        <v>22880</v>
      </c>
      <c r="E16" s="198">
        <v>58</v>
      </c>
      <c r="F16" s="190" t="s">
        <v>1</v>
      </c>
      <c r="G16" s="199" t="s">
        <v>74</v>
      </c>
      <c r="H16" s="145">
        <v>5.4473379629629629E-3</v>
      </c>
      <c r="I16" s="219" t="s">
        <v>45</v>
      </c>
      <c r="J16" s="222">
        <f t="shared" ref="J16:J29" si="1">H16*I16</f>
        <v>4.6030005787037033E-3</v>
      </c>
      <c r="K16" s="42"/>
      <c r="L16" s="42"/>
      <c r="M16" s="36"/>
      <c r="N16" s="145">
        <v>5.4629629629629637E-3</v>
      </c>
      <c r="O16" s="220">
        <v>0.91200000000000003</v>
      </c>
      <c r="P16" s="221">
        <f>N16*O16</f>
        <v>4.982222222222223E-3</v>
      </c>
      <c r="Q16" s="42"/>
      <c r="R16" s="42"/>
      <c r="S16" s="42"/>
      <c r="T16" s="42"/>
      <c r="U16" s="45"/>
      <c r="V16" s="45"/>
    </row>
    <row r="17" spans="1:22">
      <c r="A17" s="84">
        <v>2</v>
      </c>
      <c r="B17" s="26">
        <v>45</v>
      </c>
      <c r="C17" s="181" t="s">
        <v>301</v>
      </c>
      <c r="D17" s="128">
        <v>24016</v>
      </c>
      <c r="E17" s="198">
        <v>55</v>
      </c>
      <c r="F17" s="190" t="s">
        <v>1</v>
      </c>
      <c r="G17" s="199" t="s">
        <v>74</v>
      </c>
      <c r="H17" s="145">
        <v>5.4271990740740739E-3</v>
      </c>
      <c r="I17" s="219" t="s">
        <v>38</v>
      </c>
      <c r="J17" s="222">
        <f t="shared" si="1"/>
        <v>4.7108087962962958E-3</v>
      </c>
      <c r="K17" s="42"/>
      <c r="L17" s="42"/>
      <c r="M17" s="36"/>
      <c r="N17" s="145">
        <v>5.4473379629629629E-3</v>
      </c>
      <c r="O17" s="219" t="s">
        <v>45</v>
      </c>
      <c r="P17" s="221">
        <f>N17*O17</f>
        <v>4.6030005787037033E-3</v>
      </c>
      <c r="Q17" s="42"/>
      <c r="R17" s="42"/>
      <c r="S17" s="42"/>
      <c r="T17" s="42"/>
      <c r="U17" s="45"/>
      <c r="V17" s="45"/>
    </row>
    <row r="18" spans="1:22">
      <c r="A18" s="84">
        <v>3</v>
      </c>
      <c r="B18" s="26">
        <v>42</v>
      </c>
      <c r="C18" s="181" t="s">
        <v>464</v>
      </c>
      <c r="D18" s="128">
        <v>25962</v>
      </c>
      <c r="E18" s="198">
        <v>49</v>
      </c>
      <c r="F18" s="190" t="s">
        <v>1</v>
      </c>
      <c r="G18" s="199" t="s">
        <v>74</v>
      </c>
      <c r="H18" s="145">
        <v>5.4584490740740739E-3</v>
      </c>
      <c r="I18" s="220">
        <v>0.91200000000000003</v>
      </c>
      <c r="J18" s="222">
        <f t="shared" si="1"/>
        <v>4.9781055555555556E-3</v>
      </c>
      <c r="K18" s="42"/>
      <c r="L18" s="42"/>
      <c r="M18" s="36"/>
      <c r="N18" s="145">
        <v>5.943518518518519E-3</v>
      </c>
      <c r="O18" s="219" t="s">
        <v>30</v>
      </c>
      <c r="P18" s="221">
        <f>N18*O18</f>
        <v>5.7533259259259263E-3</v>
      </c>
      <c r="Q18" s="42"/>
      <c r="R18" s="42"/>
      <c r="S18" s="42"/>
      <c r="T18" s="42"/>
      <c r="U18" s="45"/>
      <c r="V18" s="45"/>
    </row>
    <row r="19" spans="1:22">
      <c r="A19" s="84">
        <v>4</v>
      </c>
      <c r="B19" s="162">
        <v>47</v>
      </c>
      <c r="C19" s="181" t="s">
        <v>470</v>
      </c>
      <c r="D19" s="128">
        <v>20662</v>
      </c>
      <c r="E19" s="198">
        <v>64</v>
      </c>
      <c r="F19" s="190" t="s">
        <v>1</v>
      </c>
      <c r="G19" s="199" t="s">
        <v>74</v>
      </c>
      <c r="H19" s="145">
        <v>6.3148148148148148E-3</v>
      </c>
      <c r="I19" s="219" t="s">
        <v>51</v>
      </c>
      <c r="J19" s="222">
        <f t="shared" si="1"/>
        <v>5.0392222222222227E-3</v>
      </c>
      <c r="K19" s="42"/>
      <c r="L19" s="42"/>
      <c r="M19" s="36"/>
      <c r="N19" s="171">
        <v>6.5549768518518526E-3</v>
      </c>
      <c r="O19" s="219" t="s">
        <v>46</v>
      </c>
      <c r="P19" s="221">
        <f>N19*O19</f>
        <v>5.4930706018518523E-3</v>
      </c>
      <c r="Q19" s="42"/>
      <c r="R19" s="42"/>
      <c r="S19" s="42"/>
      <c r="T19" s="42"/>
      <c r="U19" s="174"/>
      <c r="V19" s="174"/>
    </row>
    <row r="20" spans="1:22">
      <c r="A20" s="84">
        <v>5</v>
      </c>
      <c r="B20" s="84">
        <v>46</v>
      </c>
      <c r="C20" s="181" t="s">
        <v>302</v>
      </c>
      <c r="D20" s="128">
        <v>16258</v>
      </c>
      <c r="E20" s="198">
        <v>76</v>
      </c>
      <c r="F20" s="190" t="s">
        <v>1</v>
      </c>
      <c r="G20" s="199" t="s">
        <v>74</v>
      </c>
      <c r="H20" s="171">
        <v>7.4554398148148149E-3</v>
      </c>
      <c r="I20" s="219" t="s">
        <v>63</v>
      </c>
      <c r="J20" s="222">
        <f t="shared" si="1"/>
        <v>5.1367980324074072E-3</v>
      </c>
      <c r="K20" s="172"/>
      <c r="L20" s="148"/>
      <c r="M20" s="148"/>
      <c r="N20" s="193"/>
      <c r="O20" s="193"/>
      <c r="P20" s="148"/>
      <c r="Q20" s="148"/>
      <c r="R20" s="148"/>
      <c r="S20" s="148"/>
      <c r="T20" s="148"/>
      <c r="U20" s="148"/>
      <c r="V20" s="148"/>
    </row>
    <row r="21" spans="1:22">
      <c r="A21" s="84">
        <v>6</v>
      </c>
      <c r="B21" s="26">
        <v>49</v>
      </c>
      <c r="C21" s="181" t="s">
        <v>329</v>
      </c>
      <c r="D21" s="128">
        <v>28789</v>
      </c>
      <c r="E21" s="198">
        <v>42</v>
      </c>
      <c r="F21" s="190" t="s">
        <v>1</v>
      </c>
      <c r="G21" s="199" t="s">
        <v>74</v>
      </c>
      <c r="H21" s="145">
        <v>5.4195601851851861E-3</v>
      </c>
      <c r="I21" s="219" t="s">
        <v>31</v>
      </c>
      <c r="J21" s="222">
        <f t="shared" si="1"/>
        <v>5.2081973379629635E-3</v>
      </c>
      <c r="K21" s="42"/>
      <c r="L21" s="42"/>
      <c r="M21" s="36"/>
      <c r="N21" s="145">
        <v>5.4204861111111112E-3</v>
      </c>
      <c r="O21" s="219" t="s">
        <v>31</v>
      </c>
      <c r="P21" s="221">
        <f t="shared" ref="P21:P29" si="2">N21*O21</f>
        <v>5.2090871527777777E-3</v>
      </c>
      <c r="Q21" s="42"/>
      <c r="R21" s="42"/>
      <c r="S21" s="42"/>
      <c r="T21" s="42"/>
      <c r="U21" s="45"/>
      <c r="V21" s="45"/>
    </row>
    <row r="22" spans="1:22">
      <c r="A22" s="84">
        <v>7</v>
      </c>
      <c r="B22" s="162">
        <v>50</v>
      </c>
      <c r="C22" s="181" t="s">
        <v>303</v>
      </c>
      <c r="D22" s="128">
        <v>28732</v>
      </c>
      <c r="E22" s="198">
        <v>42</v>
      </c>
      <c r="F22" s="190" t="s">
        <v>1</v>
      </c>
      <c r="G22" s="199" t="s">
        <v>74</v>
      </c>
      <c r="H22" s="145">
        <v>5.4204861111111112E-3</v>
      </c>
      <c r="I22" s="219" t="s">
        <v>31</v>
      </c>
      <c r="J22" s="222">
        <f t="shared" si="1"/>
        <v>5.2090871527777777E-3</v>
      </c>
      <c r="K22" s="42"/>
      <c r="L22" s="42"/>
      <c r="M22" s="36"/>
      <c r="N22" s="145">
        <v>5.4271990740740739E-3</v>
      </c>
      <c r="O22" s="219" t="s">
        <v>38</v>
      </c>
      <c r="P22" s="221">
        <f t="shared" si="2"/>
        <v>4.7108087962962958E-3</v>
      </c>
      <c r="Q22" s="42"/>
      <c r="R22" s="42"/>
      <c r="S22" s="42"/>
      <c r="T22" s="42"/>
      <c r="U22" s="174"/>
      <c r="V22" s="174"/>
    </row>
    <row r="23" spans="1:22">
      <c r="A23" s="84">
        <v>8</v>
      </c>
      <c r="B23" s="84">
        <v>39</v>
      </c>
      <c r="C23" s="181" t="s">
        <v>296</v>
      </c>
      <c r="D23" s="128">
        <v>20463</v>
      </c>
      <c r="E23" s="198">
        <v>64</v>
      </c>
      <c r="F23" s="190" t="s">
        <v>1</v>
      </c>
      <c r="G23" s="199" t="s">
        <v>74</v>
      </c>
      <c r="H23" s="171">
        <v>6.7157407407407409E-3</v>
      </c>
      <c r="I23" s="219" t="s">
        <v>51</v>
      </c>
      <c r="J23" s="222">
        <f t="shared" si="1"/>
        <v>5.3591611111111111E-3</v>
      </c>
      <c r="K23" s="172"/>
      <c r="L23" s="101">
        <v>42</v>
      </c>
      <c r="M23" s="3" t="s">
        <v>76</v>
      </c>
      <c r="N23" s="171">
        <v>6.8305555555555559E-3</v>
      </c>
      <c r="O23" s="219" t="s">
        <v>51</v>
      </c>
      <c r="P23" s="221">
        <f t="shared" si="2"/>
        <v>5.4507833333333339E-3</v>
      </c>
      <c r="Q23" s="196" t="s">
        <v>74</v>
      </c>
      <c r="R23" s="3" t="s">
        <v>99</v>
      </c>
      <c r="S23" s="101">
        <v>361</v>
      </c>
      <c r="T23" s="109">
        <v>24016</v>
      </c>
      <c r="U23" s="147" t="s">
        <v>101</v>
      </c>
      <c r="V23" s="148"/>
    </row>
    <row r="24" spans="1:22">
      <c r="A24" s="84">
        <v>9</v>
      </c>
      <c r="B24" s="162">
        <v>44</v>
      </c>
      <c r="C24" s="181" t="s">
        <v>300</v>
      </c>
      <c r="D24" s="128">
        <v>24187</v>
      </c>
      <c r="E24" s="198">
        <v>54</v>
      </c>
      <c r="F24" s="190" t="s">
        <v>1</v>
      </c>
      <c r="G24" s="199" t="s">
        <v>74</v>
      </c>
      <c r="H24" s="145">
        <v>6.2226851851851853E-3</v>
      </c>
      <c r="I24" s="219" t="s">
        <v>37</v>
      </c>
      <c r="J24" s="222">
        <f t="shared" si="1"/>
        <v>5.4448495370370371E-3</v>
      </c>
      <c r="K24" s="42"/>
      <c r="L24" s="42"/>
      <c r="M24" s="36"/>
      <c r="N24" s="145">
        <v>6.3148148148148148E-3</v>
      </c>
      <c r="O24" s="219" t="s">
        <v>51</v>
      </c>
      <c r="P24" s="221">
        <f t="shared" si="2"/>
        <v>5.0392222222222227E-3</v>
      </c>
      <c r="Q24" s="42"/>
      <c r="R24" s="42"/>
      <c r="S24" s="42"/>
      <c r="T24" s="42"/>
      <c r="U24" s="174"/>
      <c r="V24" s="174"/>
    </row>
    <row r="25" spans="1:22">
      <c r="A25" s="84">
        <v>10</v>
      </c>
      <c r="B25" s="84">
        <v>48</v>
      </c>
      <c r="C25" s="181" t="s">
        <v>325</v>
      </c>
      <c r="D25" s="128">
        <v>20695</v>
      </c>
      <c r="E25" s="198">
        <v>64</v>
      </c>
      <c r="F25" s="190" t="s">
        <v>1</v>
      </c>
      <c r="G25" s="199" t="s">
        <v>74</v>
      </c>
      <c r="H25" s="171">
        <v>6.8305555555555559E-3</v>
      </c>
      <c r="I25" s="219" t="s">
        <v>51</v>
      </c>
      <c r="J25" s="222">
        <f t="shared" si="1"/>
        <v>5.4507833333333339E-3</v>
      </c>
      <c r="K25" s="37"/>
      <c r="L25" s="101">
        <v>43</v>
      </c>
      <c r="M25" s="3" t="s">
        <v>97</v>
      </c>
      <c r="N25" s="171">
        <v>7.1203703703703707E-3</v>
      </c>
      <c r="O25" s="219" t="s">
        <v>30</v>
      </c>
      <c r="P25" s="221">
        <f t="shared" si="2"/>
        <v>6.8925185185185183E-3</v>
      </c>
      <c r="Q25" s="104" t="s">
        <v>74</v>
      </c>
      <c r="R25" s="3" t="s">
        <v>99</v>
      </c>
      <c r="S25" s="101">
        <v>362</v>
      </c>
      <c r="T25" s="109">
        <v>20313</v>
      </c>
      <c r="U25" s="101" t="s">
        <v>102</v>
      </c>
    </row>
    <row r="26" spans="1:22">
      <c r="A26" s="84">
        <v>11</v>
      </c>
      <c r="B26" s="84">
        <v>40</v>
      </c>
      <c r="C26" s="181" t="s">
        <v>297</v>
      </c>
      <c r="D26" s="128">
        <v>22529</v>
      </c>
      <c r="E26" s="198">
        <v>59</v>
      </c>
      <c r="F26" s="190" t="s">
        <v>1</v>
      </c>
      <c r="G26" s="199" t="s">
        <v>74</v>
      </c>
      <c r="H26" s="171">
        <v>6.5549768518518526E-3</v>
      </c>
      <c r="I26" s="219" t="s">
        <v>46</v>
      </c>
      <c r="J26" s="222">
        <f t="shared" si="1"/>
        <v>5.4930706018518523E-3</v>
      </c>
      <c r="K26" s="37"/>
      <c r="L26" s="101">
        <v>40</v>
      </c>
      <c r="M26" s="3" t="s">
        <v>96</v>
      </c>
      <c r="N26" s="171">
        <v>6.7157407407407409E-3</v>
      </c>
      <c r="O26" s="219" t="s">
        <v>51</v>
      </c>
      <c r="P26" s="221">
        <f t="shared" si="2"/>
        <v>5.3591611111111111E-3</v>
      </c>
      <c r="Q26" s="104" t="s">
        <v>74</v>
      </c>
      <c r="R26" s="3" t="s">
        <v>99</v>
      </c>
      <c r="S26" s="101">
        <v>314</v>
      </c>
      <c r="T26" s="109">
        <v>28959</v>
      </c>
      <c r="U26" s="101" t="s">
        <v>100</v>
      </c>
    </row>
    <row r="27" spans="1:22">
      <c r="A27" s="84">
        <v>12</v>
      </c>
      <c r="B27" s="84">
        <v>43</v>
      </c>
      <c r="C27" s="181" t="s">
        <v>299</v>
      </c>
      <c r="D27" s="128">
        <v>20313</v>
      </c>
      <c r="E27" s="198">
        <v>65</v>
      </c>
      <c r="F27" s="190" t="s">
        <v>1</v>
      </c>
      <c r="G27" s="199" t="s">
        <v>74</v>
      </c>
      <c r="H27" s="171">
        <v>7.2128472222222221E-3</v>
      </c>
      <c r="I27" s="219" t="s">
        <v>52</v>
      </c>
      <c r="J27" s="222">
        <f t="shared" si="1"/>
        <v>5.6981493055555553E-3</v>
      </c>
      <c r="K27" s="172"/>
      <c r="L27" s="101">
        <v>55</v>
      </c>
      <c r="M27" s="2" t="s">
        <v>75</v>
      </c>
      <c r="N27" s="171">
        <v>7.4554398148148149E-3</v>
      </c>
      <c r="O27" s="219" t="s">
        <v>63</v>
      </c>
      <c r="P27" s="221">
        <f t="shared" si="2"/>
        <v>5.1367980324074072E-3</v>
      </c>
      <c r="Q27" s="196" t="s">
        <v>71</v>
      </c>
      <c r="R27" s="3" t="s">
        <v>99</v>
      </c>
      <c r="S27" s="101">
        <v>147</v>
      </c>
      <c r="T27" s="109">
        <v>28789</v>
      </c>
      <c r="U27" s="101" t="s">
        <v>100</v>
      </c>
      <c r="V27" s="148"/>
    </row>
    <row r="28" spans="1:22">
      <c r="A28" s="84">
        <v>13</v>
      </c>
      <c r="B28" s="162">
        <v>38</v>
      </c>
      <c r="C28" s="181" t="s">
        <v>295</v>
      </c>
      <c r="D28" s="128">
        <v>29206</v>
      </c>
      <c r="E28" s="198">
        <v>41</v>
      </c>
      <c r="F28" s="190" t="s">
        <v>1</v>
      </c>
      <c r="G28" s="199" t="s">
        <v>74</v>
      </c>
      <c r="H28" s="145">
        <v>5.943518518518519E-3</v>
      </c>
      <c r="I28" s="219" t="s">
        <v>30</v>
      </c>
      <c r="J28" s="222">
        <f t="shared" si="1"/>
        <v>5.7533259259259263E-3</v>
      </c>
      <c r="K28" s="42"/>
      <c r="L28" s="42"/>
      <c r="M28" s="36"/>
      <c r="N28" s="145">
        <v>6.2226851851851853E-3</v>
      </c>
      <c r="O28" s="219" t="s">
        <v>37</v>
      </c>
      <c r="P28" s="221">
        <f t="shared" si="2"/>
        <v>5.4448495370370371E-3</v>
      </c>
      <c r="Q28" s="42"/>
      <c r="R28" s="42"/>
      <c r="S28" s="42"/>
      <c r="T28" s="42"/>
      <c r="U28" s="174"/>
      <c r="V28" s="174"/>
    </row>
    <row r="29" spans="1:22">
      <c r="A29" s="84">
        <v>14</v>
      </c>
      <c r="B29" s="84">
        <v>41</v>
      </c>
      <c r="C29" s="181" t="s">
        <v>298</v>
      </c>
      <c r="D29" s="128">
        <v>28959</v>
      </c>
      <c r="E29" s="198">
        <v>41</v>
      </c>
      <c r="F29" s="190" t="s">
        <v>1</v>
      </c>
      <c r="G29" s="199" t="s">
        <v>74</v>
      </c>
      <c r="H29" s="171">
        <v>7.1203703703703707E-3</v>
      </c>
      <c r="I29" s="219" t="s">
        <v>30</v>
      </c>
      <c r="J29" s="221">
        <f t="shared" si="1"/>
        <v>6.8925185185185183E-3</v>
      </c>
      <c r="K29" s="172"/>
      <c r="L29" s="101">
        <v>44</v>
      </c>
      <c r="M29" s="3" t="s">
        <v>98</v>
      </c>
      <c r="N29" s="224">
        <v>7.2128472222222221E-3</v>
      </c>
      <c r="O29" s="223" t="s">
        <v>52</v>
      </c>
      <c r="P29" s="221">
        <f t="shared" si="2"/>
        <v>5.6981493055555553E-3</v>
      </c>
      <c r="Q29" s="196" t="s">
        <v>74</v>
      </c>
      <c r="R29" s="3" t="s">
        <v>99</v>
      </c>
      <c r="S29" s="101">
        <v>363</v>
      </c>
      <c r="T29" s="109">
        <v>28732</v>
      </c>
      <c r="U29" s="101" t="s">
        <v>103</v>
      </c>
      <c r="V29" s="148"/>
    </row>
    <row r="30" spans="1:22">
      <c r="J30" s="221"/>
      <c r="K30" s="49"/>
      <c r="L30" s="50"/>
      <c r="M30" s="51"/>
      <c r="N30" s="51"/>
      <c r="O30" s="52"/>
      <c r="P30" s="45"/>
      <c r="Q30" s="53"/>
      <c r="R30" s="45"/>
      <c r="S30" s="49"/>
      <c r="T30" s="45"/>
      <c r="U30" s="45"/>
      <c r="V30" s="45"/>
    </row>
    <row r="31" spans="1:22">
      <c r="A31" s="10" t="s">
        <v>2</v>
      </c>
      <c r="D31" s="67"/>
      <c r="E31" s="67"/>
      <c r="H31" s="44"/>
      <c r="I31" s="44"/>
      <c r="K31" s="49"/>
      <c r="L31" s="45"/>
      <c r="M31" s="45"/>
      <c r="N31" s="45"/>
      <c r="O31" s="45"/>
      <c r="P31" s="45"/>
      <c r="Q31" s="54"/>
      <c r="R31" s="49"/>
      <c r="S31" s="49"/>
      <c r="T31" s="45"/>
      <c r="U31" s="45"/>
      <c r="V31" s="45"/>
    </row>
    <row r="32" spans="1:22">
      <c r="A32" s="10" t="s">
        <v>3</v>
      </c>
      <c r="D32" s="67"/>
      <c r="E32" s="67"/>
      <c r="H32" s="74"/>
      <c r="I32" s="74"/>
      <c r="K32" s="55"/>
      <c r="L32" s="45"/>
      <c r="M32" s="45"/>
      <c r="N32" s="45"/>
      <c r="O32" s="45"/>
      <c r="P32" s="45"/>
      <c r="Q32" s="56"/>
      <c r="R32" s="49"/>
      <c r="S32" s="55"/>
      <c r="T32" s="45"/>
      <c r="U32" s="45"/>
      <c r="V32" s="45"/>
    </row>
    <row r="33" spans="1:22">
      <c r="A33" s="10" t="s">
        <v>4</v>
      </c>
      <c r="D33" s="67"/>
      <c r="E33" s="67"/>
      <c r="J33" s="34"/>
      <c r="K33" s="57"/>
      <c r="L33" s="45"/>
      <c r="M33" s="45"/>
      <c r="N33" s="45"/>
      <c r="O33" s="45"/>
      <c r="P33" s="45"/>
      <c r="Q33" s="45"/>
      <c r="R33" s="49"/>
      <c r="S33" s="58"/>
      <c r="T33" s="45"/>
      <c r="U33" s="45"/>
      <c r="V33" s="45"/>
    </row>
    <row r="34" spans="1:22">
      <c r="A34" s="10" t="s">
        <v>5</v>
      </c>
      <c r="D34" s="67"/>
      <c r="E34" s="67"/>
      <c r="J34" s="34"/>
      <c r="K34" s="59"/>
      <c r="L34" s="59"/>
      <c r="M34" s="59"/>
      <c r="N34" s="60"/>
      <c r="O34" s="56"/>
      <c r="P34" s="60"/>
      <c r="Q34" s="45"/>
      <c r="R34" s="18"/>
      <c r="S34" s="61"/>
      <c r="T34" s="45"/>
      <c r="U34" s="45"/>
      <c r="V34" s="45"/>
    </row>
    <row r="35" spans="1:22" ht="15.75">
      <c r="K35" s="59"/>
      <c r="L35" s="4"/>
      <c r="M35" s="59"/>
      <c r="N35" s="60"/>
      <c r="O35" s="60"/>
      <c r="P35" s="60">
        <v>2016</v>
      </c>
      <c r="Q35" s="45">
        <f>P35-P36</f>
        <v>38</v>
      </c>
      <c r="R35" s="18"/>
      <c r="S35" s="63"/>
      <c r="T35" s="45"/>
      <c r="U35" s="45"/>
      <c r="V35" s="45"/>
    </row>
    <row r="36" spans="1:22" ht="15.75">
      <c r="K36" s="49"/>
      <c r="L36" s="4"/>
      <c r="M36" s="49"/>
      <c r="N36" s="62"/>
      <c r="O36" s="62"/>
      <c r="P36" s="62">
        <v>1978</v>
      </c>
      <c r="Q36" s="62"/>
      <c r="R36" s="62"/>
      <c r="S36" s="62"/>
      <c r="T36" s="45"/>
      <c r="U36" s="45"/>
      <c r="V36" s="45"/>
    </row>
    <row r="37" spans="1:22" ht="15.75">
      <c r="A37" s="10" t="s">
        <v>6</v>
      </c>
      <c r="D37" s="268"/>
      <c r="E37" s="268"/>
      <c r="F37" s="10" t="s">
        <v>112</v>
      </c>
      <c r="K37" s="59"/>
      <c r="L37" s="5"/>
      <c r="M37" s="49"/>
      <c r="N37" s="64"/>
      <c r="O37" s="64"/>
      <c r="P37" s="65"/>
      <c r="Q37" s="45"/>
      <c r="R37" s="45"/>
      <c r="S37" s="65"/>
      <c r="T37" s="45"/>
      <c r="U37" s="45"/>
      <c r="V37" s="45"/>
    </row>
    <row r="38" spans="1:22" ht="15.75">
      <c r="D38" s="32"/>
      <c r="K38" s="57"/>
      <c r="L38" s="4"/>
      <c r="M38" s="66"/>
      <c r="N38" s="64"/>
      <c r="O38" s="64"/>
      <c r="P38" s="65"/>
      <c r="Q38" s="45"/>
      <c r="R38" s="45"/>
      <c r="S38" s="65"/>
    </row>
    <row r="39" spans="1:22" ht="15.75">
      <c r="A39" s="10" t="s">
        <v>7</v>
      </c>
      <c r="D39" s="268"/>
      <c r="E39" s="268"/>
      <c r="F39" s="10" t="s">
        <v>111</v>
      </c>
      <c r="K39" s="57"/>
      <c r="L39" s="4"/>
      <c r="M39" s="68"/>
      <c r="N39" s="69"/>
      <c r="O39" s="69"/>
      <c r="P39" s="65"/>
      <c r="Q39" s="45"/>
      <c r="R39" s="45"/>
      <c r="S39" s="69"/>
    </row>
    <row r="40" spans="1:22" ht="15.75">
      <c r="D40" s="32"/>
      <c r="K40" s="57"/>
      <c r="L40" s="4"/>
      <c r="M40" s="68"/>
      <c r="N40" s="69"/>
      <c r="O40" s="69"/>
      <c r="P40" s="65"/>
      <c r="Q40" s="45"/>
      <c r="R40" s="45"/>
      <c r="S40" s="69"/>
    </row>
    <row r="41" spans="1:22" ht="31.5">
      <c r="A41" s="6" t="s">
        <v>18</v>
      </c>
      <c r="B41" s="7" t="s">
        <v>19</v>
      </c>
    </row>
    <row r="42" spans="1:22">
      <c r="A42" s="70">
        <v>35</v>
      </c>
      <c r="B42" s="71" t="s">
        <v>25</v>
      </c>
    </row>
    <row r="43" spans="1:22">
      <c r="A43" s="70">
        <v>36</v>
      </c>
      <c r="B43" s="71" t="s">
        <v>25</v>
      </c>
    </row>
    <row r="44" spans="1:22">
      <c r="A44" s="70">
        <v>37</v>
      </c>
      <c r="B44" s="71" t="s">
        <v>26</v>
      </c>
    </row>
    <row r="45" spans="1:22">
      <c r="A45" s="70">
        <v>38</v>
      </c>
      <c r="B45" s="71" t="s">
        <v>27</v>
      </c>
    </row>
    <row r="46" spans="1:22">
      <c r="A46" s="70">
        <v>39</v>
      </c>
      <c r="B46" s="71" t="s">
        <v>28</v>
      </c>
    </row>
    <row r="47" spans="1:22">
      <c r="A47" s="70">
        <v>40</v>
      </c>
      <c r="B47" s="71" t="s">
        <v>29</v>
      </c>
    </row>
    <row r="48" spans="1:22">
      <c r="A48" s="70">
        <v>41</v>
      </c>
      <c r="B48" s="71" t="s">
        <v>30</v>
      </c>
    </row>
    <row r="49" spans="1:2">
      <c r="A49" s="70">
        <v>42</v>
      </c>
      <c r="B49" s="71" t="s">
        <v>31</v>
      </c>
    </row>
    <row r="50" spans="1:2">
      <c r="A50" s="70">
        <v>43</v>
      </c>
      <c r="B50" s="71" t="s">
        <v>32</v>
      </c>
    </row>
    <row r="51" spans="1:2">
      <c r="A51" s="70">
        <v>44</v>
      </c>
      <c r="B51" s="72">
        <v>0.94699999999999995</v>
      </c>
    </row>
    <row r="52" spans="1:2">
      <c r="A52" s="70">
        <v>45</v>
      </c>
      <c r="B52" s="72" t="s">
        <v>40</v>
      </c>
    </row>
    <row r="53" spans="1:2">
      <c r="A53" s="70">
        <v>46</v>
      </c>
      <c r="B53" s="72">
        <v>0.93300000000000005</v>
      </c>
    </row>
    <row r="54" spans="1:2">
      <c r="A54" s="70">
        <v>47</v>
      </c>
      <c r="B54" s="72" t="s">
        <v>41</v>
      </c>
    </row>
    <row r="55" spans="1:2">
      <c r="A55" s="70">
        <v>48</v>
      </c>
      <c r="B55" s="72" t="s">
        <v>42</v>
      </c>
    </row>
    <row r="56" spans="1:2">
      <c r="A56" s="70">
        <v>49</v>
      </c>
      <c r="B56" s="72" t="s">
        <v>43</v>
      </c>
    </row>
    <row r="57" spans="1:2">
      <c r="A57" s="70">
        <v>50</v>
      </c>
      <c r="B57" s="71" t="s">
        <v>33</v>
      </c>
    </row>
    <row r="58" spans="1:2">
      <c r="A58" s="70">
        <v>51</v>
      </c>
      <c r="B58" s="71" t="s">
        <v>34</v>
      </c>
    </row>
    <row r="59" spans="1:2">
      <c r="A59" s="70">
        <v>52</v>
      </c>
      <c r="B59" s="71" t="s">
        <v>35</v>
      </c>
    </row>
    <row r="60" spans="1:2">
      <c r="A60" s="70">
        <v>53</v>
      </c>
      <c r="B60" s="71" t="s">
        <v>36</v>
      </c>
    </row>
    <row r="61" spans="1:2">
      <c r="A61" s="70">
        <v>54</v>
      </c>
      <c r="B61" s="71" t="s">
        <v>37</v>
      </c>
    </row>
    <row r="62" spans="1:2">
      <c r="A62" s="70">
        <v>55</v>
      </c>
      <c r="B62" s="71" t="s">
        <v>38</v>
      </c>
    </row>
    <row r="63" spans="1:2">
      <c r="A63" s="70">
        <v>56</v>
      </c>
      <c r="B63" s="71" t="s">
        <v>39</v>
      </c>
    </row>
    <row r="64" spans="1:2">
      <c r="A64" s="70">
        <v>57</v>
      </c>
      <c r="B64" s="71" t="s">
        <v>44</v>
      </c>
    </row>
    <row r="65" spans="1:2">
      <c r="A65" s="70">
        <v>58</v>
      </c>
      <c r="B65" s="71" t="s">
        <v>45</v>
      </c>
    </row>
    <row r="66" spans="1:2">
      <c r="A66" s="70">
        <v>59</v>
      </c>
      <c r="B66" s="71" t="s">
        <v>46</v>
      </c>
    </row>
    <row r="67" spans="1:2">
      <c r="A67" s="70">
        <v>60</v>
      </c>
      <c r="B67" s="71" t="s">
        <v>47</v>
      </c>
    </row>
    <row r="68" spans="1:2">
      <c r="A68" s="70">
        <v>61</v>
      </c>
      <c r="B68" s="71" t="s">
        <v>48</v>
      </c>
    </row>
    <row r="69" spans="1:2">
      <c r="A69" s="70">
        <v>62</v>
      </c>
      <c r="B69" s="71" t="s">
        <v>49</v>
      </c>
    </row>
    <row r="70" spans="1:2">
      <c r="A70" s="70">
        <v>63</v>
      </c>
      <c r="B70" s="71" t="s">
        <v>50</v>
      </c>
    </row>
    <row r="71" spans="1:2">
      <c r="A71" s="70">
        <v>64</v>
      </c>
      <c r="B71" s="71" t="s">
        <v>51</v>
      </c>
    </row>
    <row r="72" spans="1:2">
      <c r="A72" s="70">
        <v>65</v>
      </c>
      <c r="B72" s="71" t="s">
        <v>52</v>
      </c>
    </row>
    <row r="73" spans="1:2">
      <c r="A73" s="70">
        <v>66</v>
      </c>
      <c r="B73" s="71" t="s">
        <v>53</v>
      </c>
    </row>
    <row r="74" spans="1:2">
      <c r="A74" s="70">
        <v>67</v>
      </c>
      <c r="B74" s="71" t="s">
        <v>54</v>
      </c>
    </row>
    <row r="75" spans="1:2">
      <c r="A75" s="70">
        <v>68</v>
      </c>
      <c r="B75" s="71" t="s">
        <v>55</v>
      </c>
    </row>
    <row r="76" spans="1:2">
      <c r="A76" s="70">
        <v>69</v>
      </c>
      <c r="B76" s="71" t="s">
        <v>56</v>
      </c>
    </row>
    <row r="77" spans="1:2">
      <c r="A77" s="70">
        <v>70</v>
      </c>
      <c r="B77" s="71" t="s">
        <v>57</v>
      </c>
    </row>
    <row r="78" spans="1:2">
      <c r="A78" s="70">
        <v>71</v>
      </c>
      <c r="B78" s="71" t="s">
        <v>58</v>
      </c>
    </row>
    <row r="79" spans="1:2">
      <c r="A79" s="70">
        <v>72</v>
      </c>
      <c r="B79" s="71" t="s">
        <v>59</v>
      </c>
    </row>
    <row r="80" spans="1:2">
      <c r="A80" s="70">
        <v>73</v>
      </c>
      <c r="B80" s="71" t="s">
        <v>60</v>
      </c>
    </row>
    <row r="81" spans="1:2">
      <c r="A81" s="70">
        <v>74</v>
      </c>
      <c r="B81" s="71" t="s">
        <v>61</v>
      </c>
    </row>
    <row r="82" spans="1:2">
      <c r="A82" s="70">
        <v>75</v>
      </c>
      <c r="B82" s="71" t="s">
        <v>62</v>
      </c>
    </row>
    <row r="83" spans="1:2">
      <c r="A83" s="70">
        <v>76</v>
      </c>
      <c r="B83" s="71" t="s">
        <v>63</v>
      </c>
    </row>
    <row r="84" spans="1:2">
      <c r="A84" s="70">
        <v>77</v>
      </c>
      <c r="B84" s="71" t="s">
        <v>64</v>
      </c>
    </row>
    <row r="85" spans="1:2">
      <c r="A85" s="70">
        <v>78</v>
      </c>
      <c r="B85" s="71" t="s">
        <v>65</v>
      </c>
    </row>
    <row r="86" spans="1:2">
      <c r="A86" s="70">
        <v>79</v>
      </c>
      <c r="B86" s="71" t="s">
        <v>66</v>
      </c>
    </row>
    <row r="87" spans="1:2">
      <c r="A87" s="70">
        <v>80</v>
      </c>
      <c r="B87" s="71" t="s">
        <v>67</v>
      </c>
    </row>
  </sheetData>
  <sortState ref="A16:V29">
    <sortCondition ref="J16:J29"/>
  </sortState>
  <mergeCells count="11">
    <mergeCell ref="A2:B4"/>
    <mergeCell ref="C2:G5"/>
    <mergeCell ref="I2:J4"/>
    <mergeCell ref="I5:J7"/>
    <mergeCell ref="C7:G7"/>
    <mergeCell ref="K9:T9"/>
    <mergeCell ref="A10:J10"/>
    <mergeCell ref="K10:T10"/>
    <mergeCell ref="D37:E37"/>
    <mergeCell ref="D39:E39"/>
    <mergeCell ref="A9:J9"/>
  </mergeCells>
  <pageMargins left="0.39370078740157483" right="0.31496062992125984" top="0.74803149606299213" bottom="0.74803149606299213" header="0.31496062992125984" footer="0.31496062992125984"/>
  <pageSetup paperSize="9" scale="8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2:N42"/>
  <sheetViews>
    <sheetView view="pageBreakPreview" zoomScale="85" zoomScaleNormal="85" zoomScaleSheetLayoutView="85" workbookViewId="0">
      <selection activeCell="C22" sqref="C22"/>
    </sheetView>
  </sheetViews>
  <sheetFormatPr defaultRowHeight="15"/>
  <cols>
    <col min="1" max="1" width="4.85546875" style="10" customWidth="1"/>
    <col min="2" max="2" width="5.7109375" style="10" customWidth="1"/>
    <col min="3" max="3" width="23" style="10" customWidth="1"/>
    <col min="4" max="4" width="9" style="10" customWidth="1"/>
    <col min="5" max="5" width="26.42578125" style="10" customWidth="1"/>
    <col min="6" max="6" width="25.7109375" style="10" customWidth="1"/>
    <col min="7" max="7" width="9.140625" style="10"/>
    <col min="8" max="8" width="9.140625" style="10" customWidth="1"/>
    <col min="9" max="10" width="10.7109375" style="10" bestFit="1" customWidth="1"/>
    <col min="11" max="11" width="10.42578125" style="10" customWidth="1"/>
    <col min="12" max="12" width="13" style="10" customWidth="1"/>
    <col min="13" max="13" width="9.140625" style="10"/>
    <col min="14" max="14" width="10" style="10" customWidth="1"/>
    <col min="15" max="16384" width="9.140625" style="10"/>
  </cols>
  <sheetData>
    <row r="2" spans="1:14" ht="60" customHeight="1">
      <c r="A2" s="244"/>
      <c r="B2" s="244"/>
      <c r="C2" s="245" t="s">
        <v>70</v>
      </c>
      <c r="D2" s="245"/>
      <c r="E2" s="245"/>
      <c r="F2" s="79"/>
    </row>
    <row r="3" spans="1:14">
      <c r="A3" s="244"/>
      <c r="B3" s="244"/>
      <c r="C3" s="79"/>
      <c r="D3" s="79"/>
      <c r="E3" s="79"/>
      <c r="F3" s="246"/>
    </row>
    <row r="4" spans="1:14" ht="56.25" customHeight="1">
      <c r="A4" s="244"/>
      <c r="B4" s="244"/>
      <c r="C4" s="264" t="s">
        <v>116</v>
      </c>
      <c r="D4" s="272"/>
      <c r="E4" s="272"/>
      <c r="F4" s="246"/>
      <c r="G4" s="80"/>
      <c r="H4" s="80"/>
    </row>
    <row r="5" spans="1:14">
      <c r="A5" s="244"/>
      <c r="B5" s="244"/>
      <c r="C5" s="11"/>
      <c r="D5" s="11"/>
      <c r="E5" s="11"/>
      <c r="F5" s="246"/>
    </row>
    <row r="6" spans="1:14" ht="18.75">
      <c r="A6" s="83"/>
      <c r="B6" s="83"/>
      <c r="C6" s="83"/>
      <c r="D6" s="83"/>
      <c r="E6" s="83"/>
      <c r="F6" s="83"/>
    </row>
    <row r="7" spans="1:14" ht="15.75">
      <c r="A7" s="249" t="s">
        <v>24</v>
      </c>
      <c r="B7" s="250"/>
      <c r="C7" s="250"/>
      <c r="D7" s="250"/>
      <c r="E7" s="250"/>
      <c r="F7" s="251"/>
      <c r="G7" s="239"/>
      <c r="H7" s="239"/>
      <c r="I7" s="239"/>
      <c r="J7" s="239"/>
      <c r="K7" s="239"/>
      <c r="L7" s="239"/>
      <c r="M7" s="239"/>
      <c r="N7" s="240"/>
    </row>
    <row r="8" spans="1:14" ht="15.75">
      <c r="A8" s="241" t="s">
        <v>447</v>
      </c>
      <c r="B8" s="242"/>
      <c r="C8" s="242"/>
      <c r="D8" s="242"/>
      <c r="E8" s="242"/>
      <c r="F8" s="243"/>
    </row>
    <row r="9" spans="1:14" ht="15.75">
      <c r="A9" s="122"/>
      <c r="B9" s="123"/>
      <c r="C9" s="242"/>
      <c r="D9" s="242"/>
      <c r="E9" s="242"/>
      <c r="F9" s="124"/>
    </row>
    <row r="10" spans="1:14">
      <c r="A10" s="15" t="s">
        <v>1</v>
      </c>
      <c r="B10" s="16"/>
      <c r="C10" s="16"/>
      <c r="D10" s="16"/>
      <c r="E10" s="16"/>
      <c r="F10" s="125" t="s">
        <v>114</v>
      </c>
    </row>
    <row r="11" spans="1:14">
      <c r="A11" s="15" t="s">
        <v>8</v>
      </c>
      <c r="B11" s="16"/>
      <c r="C11" s="16"/>
      <c r="D11" s="16"/>
      <c r="E11" s="16"/>
      <c r="F11" s="125" t="s">
        <v>119</v>
      </c>
      <c r="H11" s="19"/>
      <c r="K11" s="20"/>
      <c r="M11" s="19"/>
    </row>
    <row r="12" spans="1:14">
      <c r="A12" s="21" t="s">
        <v>9</v>
      </c>
      <c r="B12" s="22"/>
      <c r="C12" s="23" t="s">
        <v>105</v>
      </c>
      <c r="D12" s="23"/>
      <c r="E12" s="22"/>
      <c r="F12" s="86"/>
      <c r="H12" s="24"/>
      <c r="K12" s="20"/>
      <c r="M12" s="24"/>
    </row>
    <row r="13" spans="1:14" ht="42.75">
      <c r="A13" s="90" t="s">
        <v>69</v>
      </c>
      <c r="B13" s="90" t="s">
        <v>11</v>
      </c>
      <c r="C13" s="90" t="s">
        <v>0</v>
      </c>
      <c r="D13" s="90" t="s">
        <v>12</v>
      </c>
      <c r="E13" s="90" t="s">
        <v>13</v>
      </c>
      <c r="F13" s="90" t="s">
        <v>14</v>
      </c>
      <c r="G13" s="78"/>
      <c r="H13" s="26"/>
      <c r="I13" s="26"/>
      <c r="J13" s="26"/>
      <c r="K13" s="26"/>
      <c r="L13" s="26"/>
      <c r="M13" s="26"/>
      <c r="N13" s="26"/>
    </row>
    <row r="14" spans="1:14">
      <c r="A14" s="85">
        <v>1</v>
      </c>
      <c r="B14" s="105">
        <v>51</v>
      </c>
      <c r="C14" s="77" t="s">
        <v>132</v>
      </c>
      <c r="D14" s="87">
        <v>2003</v>
      </c>
      <c r="E14" s="116" t="s">
        <v>1</v>
      </c>
      <c r="F14" s="102" t="s">
        <v>72</v>
      </c>
      <c r="K14" s="28"/>
      <c r="L14" s="28"/>
      <c r="M14" s="29"/>
      <c r="N14" s="30"/>
    </row>
    <row r="15" spans="1:14">
      <c r="A15" s="85">
        <v>2</v>
      </c>
      <c r="B15" s="105">
        <v>52</v>
      </c>
      <c r="C15" s="77" t="s">
        <v>133</v>
      </c>
      <c r="D15" s="87">
        <v>2003</v>
      </c>
      <c r="E15" s="116" t="s">
        <v>1</v>
      </c>
      <c r="F15" s="102" t="s">
        <v>72</v>
      </c>
      <c r="I15" s="31"/>
      <c r="K15" s="28"/>
      <c r="L15" s="28"/>
      <c r="M15" s="29"/>
      <c r="N15" s="30"/>
    </row>
    <row r="16" spans="1:14">
      <c r="A16" s="85">
        <v>3</v>
      </c>
      <c r="B16" s="105">
        <v>53</v>
      </c>
      <c r="C16" s="77" t="s">
        <v>134</v>
      </c>
      <c r="D16" s="87">
        <v>2003</v>
      </c>
      <c r="E16" s="116" t="s">
        <v>1</v>
      </c>
      <c r="F16" s="102" t="s">
        <v>72</v>
      </c>
      <c r="M16" s="29"/>
      <c r="N16" s="30"/>
    </row>
    <row r="17" spans="1:14" ht="15.75" customHeight="1">
      <c r="A17" s="85">
        <v>4</v>
      </c>
      <c r="B17" s="105">
        <v>54</v>
      </c>
      <c r="C17" s="108" t="s">
        <v>135</v>
      </c>
      <c r="D17" s="87">
        <v>2003</v>
      </c>
      <c r="E17" s="116" t="s">
        <v>1</v>
      </c>
      <c r="F17" s="102" t="s">
        <v>72</v>
      </c>
      <c r="K17" s="28"/>
      <c r="L17" s="28"/>
      <c r="M17" s="29"/>
      <c r="N17" s="30"/>
    </row>
    <row r="18" spans="1:14">
      <c r="A18" s="85">
        <v>5</v>
      </c>
      <c r="B18" s="105">
        <v>55</v>
      </c>
      <c r="C18" s="108" t="s">
        <v>234</v>
      </c>
      <c r="D18" s="87">
        <v>2003</v>
      </c>
      <c r="E18" s="116" t="s">
        <v>1</v>
      </c>
      <c r="F18" s="102" t="s">
        <v>72</v>
      </c>
      <c r="L18" s="28"/>
      <c r="M18" s="29"/>
      <c r="N18" s="30"/>
    </row>
    <row r="19" spans="1:14">
      <c r="A19" s="85">
        <v>6</v>
      </c>
      <c r="B19" s="105">
        <v>56</v>
      </c>
      <c r="C19" s="108" t="s">
        <v>235</v>
      </c>
      <c r="D19" s="87">
        <v>2003</v>
      </c>
      <c r="E19" s="116" t="s">
        <v>1</v>
      </c>
      <c r="F19" s="102" t="s">
        <v>72</v>
      </c>
      <c r="M19" s="29"/>
      <c r="N19" s="30"/>
    </row>
    <row r="20" spans="1:14">
      <c r="A20" s="85">
        <v>7</v>
      </c>
      <c r="B20" s="105">
        <v>57</v>
      </c>
      <c r="C20" s="108" t="s">
        <v>106</v>
      </c>
      <c r="D20" s="87">
        <v>2001</v>
      </c>
      <c r="E20" s="116" t="s">
        <v>1</v>
      </c>
      <c r="F20" s="102" t="s">
        <v>72</v>
      </c>
      <c r="M20" s="29"/>
      <c r="N20" s="30"/>
    </row>
    <row r="21" spans="1:14">
      <c r="A21" s="85">
        <v>8</v>
      </c>
      <c r="B21" s="105">
        <v>58</v>
      </c>
      <c r="C21" s="108" t="s">
        <v>236</v>
      </c>
      <c r="D21" s="87">
        <v>2002</v>
      </c>
      <c r="E21" s="116" t="s">
        <v>1</v>
      </c>
      <c r="F21" s="102" t="s">
        <v>72</v>
      </c>
      <c r="M21" s="29"/>
      <c r="N21" s="30"/>
    </row>
    <row r="22" spans="1:14">
      <c r="A22" s="85">
        <v>9</v>
      </c>
      <c r="B22" s="105">
        <v>59</v>
      </c>
      <c r="C22" s="108" t="s">
        <v>237</v>
      </c>
      <c r="D22" s="87">
        <v>2001</v>
      </c>
      <c r="E22" s="116" t="s">
        <v>1</v>
      </c>
      <c r="F22" s="102" t="s">
        <v>72</v>
      </c>
      <c r="M22" s="29"/>
      <c r="N22" s="30"/>
    </row>
    <row r="23" spans="1:14">
      <c r="A23" s="85">
        <v>10</v>
      </c>
      <c r="B23" s="105">
        <v>60</v>
      </c>
      <c r="C23" s="108" t="s">
        <v>238</v>
      </c>
      <c r="D23" s="87">
        <v>2003</v>
      </c>
      <c r="E23" s="116" t="s">
        <v>1</v>
      </c>
      <c r="F23" s="102" t="s">
        <v>72</v>
      </c>
      <c r="M23" s="29"/>
      <c r="N23" s="30"/>
    </row>
    <row r="24" spans="1:14">
      <c r="A24" s="85">
        <v>11</v>
      </c>
      <c r="B24" s="105">
        <v>61</v>
      </c>
      <c r="C24" s="108" t="s">
        <v>324</v>
      </c>
      <c r="D24" s="87">
        <v>1994</v>
      </c>
      <c r="E24" s="116" t="s">
        <v>1</v>
      </c>
      <c r="F24" s="102" t="s">
        <v>74</v>
      </c>
      <c r="M24" s="29"/>
      <c r="N24" s="30"/>
    </row>
    <row r="25" spans="1:14">
      <c r="A25" s="85">
        <v>12</v>
      </c>
      <c r="B25" s="105">
        <v>62</v>
      </c>
      <c r="C25" s="108" t="s">
        <v>326</v>
      </c>
      <c r="D25" s="87">
        <v>1996</v>
      </c>
      <c r="E25" s="116" t="s">
        <v>1</v>
      </c>
      <c r="F25" s="102" t="s">
        <v>74</v>
      </c>
      <c r="M25" s="29"/>
      <c r="N25" s="30"/>
    </row>
    <row r="26" spans="1:14">
      <c r="A26" s="85">
        <v>13</v>
      </c>
      <c r="B26" s="105">
        <v>63</v>
      </c>
      <c r="C26" s="108" t="s">
        <v>327</v>
      </c>
      <c r="D26" s="87">
        <v>2001</v>
      </c>
      <c r="E26" s="116" t="s">
        <v>1</v>
      </c>
      <c r="F26" s="102" t="s">
        <v>74</v>
      </c>
      <c r="M26" s="29"/>
      <c r="N26" s="30"/>
    </row>
    <row r="27" spans="1:14">
      <c r="A27" s="85">
        <v>14</v>
      </c>
      <c r="B27" s="105">
        <v>64</v>
      </c>
      <c r="C27" s="108" t="s">
        <v>343</v>
      </c>
      <c r="D27" s="87">
        <v>2003</v>
      </c>
      <c r="E27" s="129" t="s">
        <v>334</v>
      </c>
      <c r="F27" s="102" t="s">
        <v>341</v>
      </c>
      <c r="M27" s="38"/>
      <c r="N27" s="127"/>
    </row>
    <row r="28" spans="1:14">
      <c r="A28" s="85">
        <v>15</v>
      </c>
      <c r="B28" s="105">
        <v>65</v>
      </c>
      <c r="C28" s="108" t="s">
        <v>109</v>
      </c>
      <c r="D28" s="87">
        <v>2000</v>
      </c>
      <c r="E28" s="91" t="s">
        <v>1</v>
      </c>
      <c r="F28" s="92" t="s">
        <v>71</v>
      </c>
    </row>
    <row r="29" spans="1:14">
      <c r="A29" s="85">
        <v>16</v>
      </c>
      <c r="B29" s="105">
        <v>66</v>
      </c>
      <c r="C29" s="108" t="s">
        <v>108</v>
      </c>
      <c r="D29" s="87">
        <v>1997</v>
      </c>
      <c r="E29" s="91" t="s">
        <v>1</v>
      </c>
      <c r="F29" s="92" t="s">
        <v>71</v>
      </c>
    </row>
    <row r="30" spans="1:14">
      <c r="A30" s="85">
        <v>17</v>
      </c>
      <c r="B30" s="105">
        <v>67</v>
      </c>
      <c r="C30" s="108" t="s">
        <v>107</v>
      </c>
      <c r="D30" s="87">
        <v>2001</v>
      </c>
      <c r="E30" s="91" t="s">
        <v>1</v>
      </c>
      <c r="F30" s="92" t="s">
        <v>71</v>
      </c>
    </row>
    <row r="31" spans="1:14">
      <c r="A31" s="85">
        <v>18</v>
      </c>
      <c r="B31" s="105">
        <v>233</v>
      </c>
      <c r="C31" s="108" t="s">
        <v>461</v>
      </c>
      <c r="D31" s="87">
        <v>2003</v>
      </c>
      <c r="E31" s="129" t="s">
        <v>334</v>
      </c>
      <c r="F31" s="102" t="s">
        <v>341</v>
      </c>
    </row>
    <row r="32" spans="1:14">
      <c r="D32" s="32"/>
    </row>
    <row r="33" spans="1:6">
      <c r="D33" s="32"/>
      <c r="E33" s="45"/>
    </row>
    <row r="34" spans="1:6">
      <c r="A34" s="10" t="s">
        <v>2</v>
      </c>
      <c r="D34" s="33"/>
      <c r="E34" s="45"/>
    </row>
    <row r="35" spans="1:6">
      <c r="A35" s="10" t="s">
        <v>3</v>
      </c>
      <c r="D35" s="33"/>
    </row>
    <row r="36" spans="1:6">
      <c r="A36" s="10" t="s">
        <v>4</v>
      </c>
      <c r="D36" s="33"/>
    </row>
    <row r="37" spans="1:6">
      <c r="A37" s="10" t="s">
        <v>5</v>
      </c>
      <c r="D37" s="33"/>
    </row>
    <row r="38" spans="1:6">
      <c r="D38" s="32"/>
    </row>
    <row r="39" spans="1:6">
      <c r="A39" s="10" t="s">
        <v>6</v>
      </c>
      <c r="D39" s="119"/>
      <c r="E39" s="35"/>
      <c r="F39" s="10" t="s">
        <v>208</v>
      </c>
    </row>
    <row r="40" spans="1:6">
      <c r="D40" s="119"/>
    </row>
    <row r="41" spans="1:6">
      <c r="A41" s="10" t="s">
        <v>7</v>
      </c>
      <c r="D41" s="119"/>
      <c r="E41" s="35"/>
      <c r="F41" s="10" t="s">
        <v>209</v>
      </c>
    </row>
    <row r="42" spans="1:6">
      <c r="D42" s="32"/>
    </row>
  </sheetData>
  <mergeCells count="8">
    <mergeCell ref="G7:N7"/>
    <mergeCell ref="A8:F8"/>
    <mergeCell ref="C9:E9"/>
    <mergeCell ref="A2:B5"/>
    <mergeCell ref="C2:E2"/>
    <mergeCell ref="F3:F5"/>
    <mergeCell ref="C4:E4"/>
    <mergeCell ref="A7:F7"/>
  </mergeCells>
  <pageMargins left="0.56999999999999995" right="0.53" top="0.32" bottom="0.3" header="0.3" footer="0.3"/>
  <pageSetup paperSize="9" scale="96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2:P41"/>
  <sheetViews>
    <sheetView tabSelected="1" view="pageBreakPreview" zoomScale="85" zoomScaleNormal="85" zoomScaleSheetLayoutView="85" workbookViewId="0">
      <selection activeCell="G8" sqref="G8"/>
    </sheetView>
  </sheetViews>
  <sheetFormatPr defaultRowHeight="15"/>
  <cols>
    <col min="1" max="1" width="6" style="10" customWidth="1"/>
    <col min="2" max="2" width="7.42578125" style="10" customWidth="1"/>
    <col min="3" max="3" width="25.140625" style="10" customWidth="1"/>
    <col min="4" max="4" width="6.85546875" style="10" customWidth="1"/>
    <col min="5" max="5" width="24.42578125" style="10" customWidth="1"/>
    <col min="6" max="6" width="28.28515625" style="10" customWidth="1"/>
    <col min="7" max="7" width="12.7109375" style="10" customWidth="1"/>
    <col min="8" max="8" width="15.140625" style="10" customWidth="1"/>
    <col min="9" max="9" width="9.140625" style="10"/>
    <col min="10" max="10" width="9.140625" style="10" customWidth="1"/>
    <col min="11" max="12" width="10.7109375" style="10" bestFit="1" customWidth="1"/>
    <col min="13" max="13" width="10.42578125" style="10" customWidth="1"/>
    <col min="14" max="14" width="13" style="10" customWidth="1"/>
    <col min="15" max="15" width="9.140625" style="10"/>
    <col min="16" max="16" width="10" style="10" customWidth="1"/>
    <col min="17" max="16384" width="9.140625" style="10"/>
  </cols>
  <sheetData>
    <row r="2" spans="1:16">
      <c r="A2" s="244"/>
      <c r="B2" s="244"/>
      <c r="C2" s="261" t="s">
        <v>73</v>
      </c>
      <c r="D2" s="261"/>
      <c r="E2" s="261"/>
      <c r="F2" s="261"/>
      <c r="G2" s="262"/>
      <c r="H2" s="262"/>
    </row>
    <row r="3" spans="1:16">
      <c r="A3" s="244"/>
      <c r="B3" s="244"/>
      <c r="C3" s="261"/>
      <c r="D3" s="261"/>
      <c r="E3" s="261"/>
      <c r="F3" s="261"/>
      <c r="G3" s="262"/>
      <c r="H3" s="262"/>
    </row>
    <row r="4" spans="1:16" ht="15" customHeight="1">
      <c r="A4" s="244"/>
      <c r="B4" s="244"/>
      <c r="C4" s="261"/>
      <c r="D4" s="261"/>
      <c r="E4" s="261"/>
      <c r="F4" s="261"/>
      <c r="G4" s="262"/>
      <c r="H4" s="262"/>
    </row>
    <row r="5" spans="1:16">
      <c r="A5" s="244"/>
      <c r="B5" s="244"/>
      <c r="C5" s="11"/>
      <c r="D5" s="11"/>
      <c r="E5" s="11"/>
      <c r="F5" s="11"/>
      <c r="G5" s="263"/>
      <c r="H5" s="263"/>
    </row>
    <row r="6" spans="1:16" ht="15.75">
      <c r="A6" s="80"/>
      <c r="B6" s="80"/>
      <c r="C6" s="248" t="s">
        <v>475</v>
      </c>
      <c r="D6" s="248"/>
      <c r="E6" s="248"/>
      <c r="F6" s="248"/>
      <c r="G6" s="263"/>
      <c r="H6" s="263"/>
    </row>
    <row r="7" spans="1:16" ht="15.75">
      <c r="A7" s="80"/>
      <c r="B7" s="80"/>
      <c r="C7" s="248" t="s">
        <v>476</v>
      </c>
      <c r="D7" s="248"/>
      <c r="E7" s="248"/>
      <c r="F7" s="248"/>
      <c r="G7" s="263"/>
      <c r="H7" s="263"/>
    </row>
    <row r="8" spans="1:16" ht="18.75">
      <c r="A8" s="83"/>
      <c r="B8" s="83"/>
      <c r="C8" s="83"/>
      <c r="D8" s="83"/>
      <c r="E8" s="83"/>
      <c r="F8" s="83"/>
      <c r="G8" s="94"/>
      <c r="H8" s="94"/>
    </row>
    <row r="9" spans="1:16" ht="15.75">
      <c r="A9" s="258" t="s">
        <v>23</v>
      </c>
      <c r="B9" s="259"/>
      <c r="C9" s="259"/>
      <c r="D9" s="259"/>
      <c r="E9" s="259"/>
      <c r="F9" s="259"/>
      <c r="G9" s="259"/>
      <c r="H9" s="260"/>
      <c r="I9" s="252"/>
      <c r="J9" s="239"/>
      <c r="K9" s="239"/>
      <c r="L9" s="239"/>
      <c r="M9" s="239"/>
      <c r="N9" s="239"/>
      <c r="O9" s="239"/>
      <c r="P9" s="240"/>
    </row>
    <row r="10" spans="1:16" ht="15.75">
      <c r="A10" s="253" t="s">
        <v>447</v>
      </c>
      <c r="B10" s="254"/>
      <c r="C10" s="254"/>
      <c r="D10" s="254"/>
      <c r="E10" s="254"/>
      <c r="F10" s="254"/>
      <c r="G10" s="254"/>
      <c r="H10" s="255"/>
    </row>
    <row r="11" spans="1:16" ht="15.75">
      <c r="A11" s="12"/>
      <c r="B11" s="13"/>
      <c r="C11" s="13"/>
      <c r="D11" s="13"/>
      <c r="E11" s="13"/>
      <c r="F11" s="13"/>
      <c r="G11" s="13"/>
      <c r="H11" s="14"/>
    </row>
    <row r="12" spans="1:16">
      <c r="A12" s="15" t="s">
        <v>1</v>
      </c>
      <c r="B12" s="16"/>
      <c r="C12" s="16"/>
      <c r="D12" s="16"/>
      <c r="E12" s="16"/>
      <c r="F12" s="16"/>
      <c r="G12" s="256" t="s">
        <v>114</v>
      </c>
      <c r="H12" s="257"/>
    </row>
    <row r="13" spans="1:16">
      <c r="A13" s="15" t="s">
        <v>8</v>
      </c>
      <c r="B13" s="16"/>
      <c r="C13" s="16"/>
      <c r="D13" s="16"/>
      <c r="E13" s="16"/>
      <c r="F13" s="16"/>
      <c r="G13" s="95"/>
      <c r="H13" s="96"/>
      <c r="J13" s="19"/>
      <c r="M13" s="20"/>
      <c r="O13" s="19"/>
    </row>
    <row r="14" spans="1:16">
      <c r="A14" s="21" t="s">
        <v>9</v>
      </c>
      <c r="B14" s="22"/>
      <c r="C14" s="23" t="s">
        <v>105</v>
      </c>
      <c r="D14" s="23"/>
      <c r="E14" s="22"/>
      <c r="F14" s="22"/>
      <c r="G14" s="97"/>
      <c r="H14" s="98"/>
      <c r="J14" s="24"/>
      <c r="M14" s="20"/>
      <c r="O14" s="24"/>
    </row>
    <row r="15" spans="1:16" ht="25.5">
      <c r="A15" s="26" t="s">
        <v>10</v>
      </c>
      <c r="B15" s="26" t="s">
        <v>11</v>
      </c>
      <c r="C15" s="26" t="s">
        <v>0</v>
      </c>
      <c r="D15" s="26" t="s">
        <v>12</v>
      </c>
      <c r="E15" s="26" t="s">
        <v>13</v>
      </c>
      <c r="F15" s="26" t="s">
        <v>14</v>
      </c>
      <c r="G15" s="26" t="s">
        <v>22</v>
      </c>
      <c r="H15" s="26" t="s">
        <v>15</v>
      </c>
      <c r="I15" s="26"/>
      <c r="J15" s="26"/>
      <c r="K15" s="26"/>
      <c r="L15" s="26"/>
      <c r="M15" s="26"/>
      <c r="N15" s="26"/>
      <c r="O15" s="26"/>
      <c r="P15" s="26"/>
    </row>
    <row r="16" spans="1:16" ht="21.75" customHeight="1">
      <c r="A16" s="20">
        <v>1</v>
      </c>
      <c r="B16" s="146">
        <v>61</v>
      </c>
      <c r="C16" s="200" t="s">
        <v>324</v>
      </c>
      <c r="D16" s="186">
        <v>1994</v>
      </c>
      <c r="E16" s="201" t="s">
        <v>1</v>
      </c>
      <c r="F16" s="194" t="s">
        <v>74</v>
      </c>
      <c r="G16" s="215">
        <v>5.3425925925925924E-3</v>
      </c>
      <c r="H16" s="26"/>
      <c r="I16" s="42"/>
      <c r="J16" s="42"/>
      <c r="K16" s="42"/>
      <c r="L16" s="42"/>
      <c r="M16" s="42"/>
      <c r="N16" s="42"/>
      <c r="O16" s="26"/>
      <c r="P16" s="26"/>
    </row>
    <row r="17" spans="1:16" ht="21.75" customHeight="1">
      <c r="A17" s="20">
        <v>2</v>
      </c>
      <c r="B17" s="146">
        <v>66</v>
      </c>
      <c r="C17" s="200" t="s">
        <v>108</v>
      </c>
      <c r="D17" s="186">
        <v>1997</v>
      </c>
      <c r="E17" s="190" t="s">
        <v>1</v>
      </c>
      <c r="F17" s="191" t="s">
        <v>71</v>
      </c>
      <c r="G17" s="215">
        <v>5.4537037037037037E-3</v>
      </c>
      <c r="H17" s="145">
        <f>G17-G16</f>
        <v>1.1111111111111131E-4</v>
      </c>
      <c r="I17" s="42"/>
      <c r="J17" s="42"/>
      <c r="K17" s="42"/>
      <c r="L17" s="42"/>
      <c r="M17" s="42"/>
      <c r="N17" s="42"/>
      <c r="O17" s="26"/>
      <c r="P17" s="26"/>
    </row>
    <row r="18" spans="1:16" ht="21.75" customHeight="1">
      <c r="A18" s="20">
        <v>3</v>
      </c>
      <c r="B18" s="146">
        <v>62</v>
      </c>
      <c r="C18" s="200" t="s">
        <v>326</v>
      </c>
      <c r="D18" s="186">
        <v>1996</v>
      </c>
      <c r="E18" s="201" t="s">
        <v>1</v>
      </c>
      <c r="F18" s="194" t="s">
        <v>74</v>
      </c>
      <c r="G18" s="215">
        <v>5.8682870370370364E-3</v>
      </c>
      <c r="H18" s="145">
        <f>G18-G16</f>
        <v>5.2569444444444408E-4</v>
      </c>
      <c r="I18" s="42"/>
      <c r="J18" s="42"/>
      <c r="K18" s="42"/>
      <c r="L18" s="42"/>
      <c r="M18" s="42"/>
      <c r="N18" s="42"/>
      <c r="O18" s="26"/>
      <c r="P18" s="26"/>
    </row>
    <row r="19" spans="1:16" ht="21.75" customHeight="1">
      <c r="A19" s="20">
        <v>4</v>
      </c>
      <c r="B19" s="146">
        <v>65</v>
      </c>
      <c r="C19" s="200" t="s">
        <v>109</v>
      </c>
      <c r="D19" s="186">
        <v>2000</v>
      </c>
      <c r="E19" s="190" t="s">
        <v>1</v>
      </c>
      <c r="F19" s="191" t="s">
        <v>71</v>
      </c>
      <c r="G19" s="215">
        <v>6.2363425925925928E-3</v>
      </c>
      <c r="H19" s="145">
        <f>G19-G16</f>
        <v>8.9375000000000045E-4</v>
      </c>
      <c r="I19" s="42"/>
      <c r="J19" s="42"/>
      <c r="K19" s="42"/>
      <c r="L19" s="42"/>
      <c r="M19" s="42"/>
      <c r="N19" s="42"/>
      <c r="O19" s="26"/>
      <c r="P19" s="26"/>
    </row>
    <row r="20" spans="1:16" ht="21.75" customHeight="1">
      <c r="A20" s="20">
        <v>5</v>
      </c>
      <c r="B20" s="146">
        <v>53</v>
      </c>
      <c r="C20" s="181" t="s">
        <v>134</v>
      </c>
      <c r="D20" s="186">
        <v>2003</v>
      </c>
      <c r="E20" s="201" t="s">
        <v>1</v>
      </c>
      <c r="F20" s="194" t="s">
        <v>72</v>
      </c>
      <c r="G20" s="215">
        <v>6.2715277777777786E-3</v>
      </c>
      <c r="H20" s="145">
        <f>G20-G16</f>
        <v>9.2893518518518629E-4</v>
      </c>
      <c r="I20" s="42"/>
      <c r="J20" s="42"/>
      <c r="K20" s="42"/>
      <c r="L20" s="42"/>
      <c r="M20" s="42"/>
      <c r="N20" s="42"/>
      <c r="O20" s="26"/>
      <c r="P20" s="26"/>
    </row>
    <row r="21" spans="1:16" ht="21.75" customHeight="1">
      <c r="A21" s="20">
        <v>6</v>
      </c>
      <c r="B21" s="146">
        <v>58</v>
      </c>
      <c r="C21" s="200" t="s">
        <v>236</v>
      </c>
      <c r="D21" s="186">
        <v>2002</v>
      </c>
      <c r="E21" s="201" t="s">
        <v>1</v>
      </c>
      <c r="F21" s="194" t="s">
        <v>72</v>
      </c>
      <c r="G21" s="215">
        <v>6.4613425925925923E-3</v>
      </c>
      <c r="H21" s="145">
        <f>G21-G16</f>
        <v>1.11875E-3</v>
      </c>
      <c r="I21" s="42"/>
      <c r="J21" s="42"/>
      <c r="K21" s="42"/>
      <c r="L21" s="42"/>
      <c r="M21" s="42"/>
      <c r="N21" s="42"/>
      <c r="O21" s="26"/>
      <c r="P21" s="26"/>
    </row>
    <row r="22" spans="1:16" ht="21.75" customHeight="1">
      <c r="A22" s="20">
        <v>7</v>
      </c>
      <c r="B22" s="146">
        <v>52</v>
      </c>
      <c r="C22" s="181" t="s">
        <v>133</v>
      </c>
      <c r="D22" s="186">
        <v>2003</v>
      </c>
      <c r="E22" s="201" t="s">
        <v>1</v>
      </c>
      <c r="F22" s="194" t="s">
        <v>72</v>
      </c>
      <c r="G22" s="215">
        <v>6.4618055555555548E-3</v>
      </c>
      <c r="H22" s="145">
        <f>G22-G16</f>
        <v>1.1192129629629625E-3</v>
      </c>
      <c r="I22" s="42"/>
      <c r="J22" s="42"/>
      <c r="K22" s="42"/>
      <c r="L22" s="42"/>
      <c r="M22" s="42"/>
      <c r="N22" s="42"/>
      <c r="O22" s="26"/>
      <c r="P22" s="26"/>
    </row>
    <row r="23" spans="1:16" ht="21.75" customHeight="1">
      <c r="A23" s="20">
        <v>8</v>
      </c>
      <c r="B23" s="146">
        <v>64</v>
      </c>
      <c r="C23" s="200" t="s">
        <v>343</v>
      </c>
      <c r="D23" s="186">
        <v>2003</v>
      </c>
      <c r="E23" s="129" t="s">
        <v>334</v>
      </c>
      <c r="F23" s="194" t="s">
        <v>341</v>
      </c>
      <c r="G23" s="215">
        <v>6.4664351851851862E-3</v>
      </c>
      <c r="H23" s="145">
        <f>G23-G16</f>
        <v>1.1238425925925938E-3</v>
      </c>
      <c r="I23" s="42"/>
      <c r="J23" s="42"/>
      <c r="K23" s="42"/>
      <c r="L23" s="42"/>
      <c r="M23" s="42"/>
      <c r="N23" s="42"/>
      <c r="O23" s="26"/>
      <c r="P23" s="26"/>
    </row>
    <row r="24" spans="1:16" ht="21.75" customHeight="1">
      <c r="A24" s="20">
        <v>9</v>
      </c>
      <c r="B24" s="146">
        <v>51</v>
      </c>
      <c r="C24" s="181" t="s">
        <v>132</v>
      </c>
      <c r="D24" s="186">
        <v>2003</v>
      </c>
      <c r="E24" s="201" t="s">
        <v>1</v>
      </c>
      <c r="F24" s="194" t="s">
        <v>72</v>
      </c>
      <c r="G24" s="215">
        <v>6.5069444444444437E-3</v>
      </c>
      <c r="H24" s="145">
        <f>G24-G16</f>
        <v>1.1643518518518513E-3</v>
      </c>
      <c r="I24" s="42"/>
      <c r="J24" s="42"/>
      <c r="K24" s="42"/>
      <c r="L24" s="42"/>
      <c r="M24" s="42"/>
      <c r="N24" s="42"/>
      <c r="O24" s="26"/>
      <c r="P24" s="26"/>
    </row>
    <row r="25" spans="1:16" ht="21.75" customHeight="1">
      <c r="A25" s="20">
        <v>10</v>
      </c>
      <c r="B25" s="27">
        <v>63</v>
      </c>
      <c r="C25" s="200" t="s">
        <v>327</v>
      </c>
      <c r="D25" s="186">
        <v>2001</v>
      </c>
      <c r="E25" s="201" t="s">
        <v>1</v>
      </c>
      <c r="F25" s="194" t="s">
        <v>74</v>
      </c>
      <c r="G25" s="163">
        <v>6.7339120370370374E-3</v>
      </c>
      <c r="H25" s="145">
        <f>G25-G16</f>
        <v>1.391319444444445E-3</v>
      </c>
      <c r="M25" s="28"/>
      <c r="N25" s="28"/>
      <c r="O25" s="29"/>
      <c r="P25" s="30"/>
    </row>
    <row r="26" spans="1:16" ht="21.75" customHeight="1">
      <c r="A26" s="20">
        <v>11</v>
      </c>
      <c r="B26" s="27">
        <v>60</v>
      </c>
      <c r="C26" s="200" t="s">
        <v>238</v>
      </c>
      <c r="D26" s="186">
        <v>2003</v>
      </c>
      <c r="E26" s="201" t="s">
        <v>1</v>
      </c>
      <c r="F26" s="194" t="s">
        <v>72</v>
      </c>
      <c r="G26" s="163">
        <v>6.7361111111111103E-3</v>
      </c>
      <c r="H26" s="145">
        <f>G26-G16</f>
        <v>1.3935185185185179E-3</v>
      </c>
      <c r="K26" s="31"/>
      <c r="M26" s="28"/>
      <c r="N26" s="28"/>
      <c r="O26" s="29"/>
      <c r="P26" s="30"/>
    </row>
    <row r="27" spans="1:16" ht="21.75" customHeight="1">
      <c r="A27" s="20">
        <v>12</v>
      </c>
      <c r="B27" s="27">
        <v>59</v>
      </c>
      <c r="C27" s="200" t="s">
        <v>237</v>
      </c>
      <c r="D27" s="186">
        <v>2001</v>
      </c>
      <c r="E27" s="201" t="s">
        <v>1</v>
      </c>
      <c r="F27" s="194" t="s">
        <v>72</v>
      </c>
      <c r="G27" s="163">
        <v>6.7521990740740737E-3</v>
      </c>
      <c r="H27" s="145">
        <f>G27-G16</f>
        <v>1.4096064814814813E-3</v>
      </c>
      <c r="O27" s="29"/>
      <c r="P27" s="30"/>
    </row>
    <row r="28" spans="1:16" ht="21.75" customHeight="1">
      <c r="A28" s="20">
        <v>13</v>
      </c>
      <c r="B28" s="27">
        <v>233</v>
      </c>
      <c r="C28" s="200" t="s">
        <v>461</v>
      </c>
      <c r="D28" s="186">
        <v>2003</v>
      </c>
      <c r="E28" s="129" t="s">
        <v>334</v>
      </c>
      <c r="F28" s="194" t="s">
        <v>341</v>
      </c>
      <c r="G28" s="163">
        <v>6.945949074074074E-3</v>
      </c>
      <c r="H28" s="145">
        <f>G28-G16</f>
        <v>1.6033564814814816E-3</v>
      </c>
      <c r="M28" s="28"/>
      <c r="N28" s="28"/>
      <c r="O28" s="29"/>
      <c r="P28" s="30"/>
    </row>
    <row r="29" spans="1:16" ht="21.75" customHeight="1">
      <c r="A29" s="20">
        <v>15</v>
      </c>
      <c r="B29" s="27">
        <v>57</v>
      </c>
      <c r="C29" s="200" t="s">
        <v>106</v>
      </c>
      <c r="D29" s="186">
        <v>2001</v>
      </c>
      <c r="E29" s="201" t="s">
        <v>1</v>
      </c>
      <c r="F29" s="194" t="s">
        <v>72</v>
      </c>
      <c r="G29" s="163">
        <v>7.1753472222222218E-3</v>
      </c>
      <c r="H29" s="145">
        <f>G29-G16</f>
        <v>1.8327546296296295E-3</v>
      </c>
      <c r="O29" s="29"/>
      <c r="P29" s="30"/>
    </row>
    <row r="30" spans="1:16" ht="21.75" customHeight="1">
      <c r="A30" s="20">
        <v>16</v>
      </c>
      <c r="B30" s="27">
        <v>54</v>
      </c>
      <c r="C30" s="200" t="s">
        <v>135</v>
      </c>
      <c r="D30" s="186">
        <v>2003</v>
      </c>
      <c r="E30" s="201" t="s">
        <v>1</v>
      </c>
      <c r="F30" s="194" t="s">
        <v>72</v>
      </c>
      <c r="G30" s="163">
        <v>7.3819444444444444E-3</v>
      </c>
      <c r="H30" s="145">
        <f>G30-G16</f>
        <v>2.0393518518518521E-3</v>
      </c>
      <c r="O30" s="29"/>
      <c r="P30" s="30"/>
    </row>
    <row r="31" spans="1:16" ht="21.75" customHeight="1">
      <c r="A31" s="20">
        <v>17</v>
      </c>
      <c r="B31" s="27">
        <v>56</v>
      </c>
      <c r="C31" s="200" t="s">
        <v>235</v>
      </c>
      <c r="D31" s="186">
        <v>2003</v>
      </c>
      <c r="E31" s="201" t="s">
        <v>1</v>
      </c>
      <c r="F31" s="194" t="s">
        <v>72</v>
      </c>
      <c r="G31" s="163">
        <v>9.576273148148148E-3</v>
      </c>
      <c r="H31" s="145">
        <f>G31-G16</f>
        <v>4.2336805555555556E-3</v>
      </c>
      <c r="O31" s="29"/>
      <c r="P31" s="30"/>
    </row>
    <row r="33" spans="1:8">
      <c r="A33" s="10" t="s">
        <v>2</v>
      </c>
      <c r="D33" s="67"/>
      <c r="E33" s="67"/>
    </row>
    <row r="34" spans="1:8">
      <c r="A34" s="10" t="s">
        <v>3</v>
      </c>
      <c r="D34" s="67"/>
      <c r="E34" s="67"/>
      <c r="G34" s="117"/>
      <c r="H34" s="117"/>
    </row>
    <row r="35" spans="1:8">
      <c r="A35" s="10" t="s">
        <v>4</v>
      </c>
      <c r="D35" s="67"/>
      <c r="E35" s="67"/>
      <c r="G35" s="117"/>
      <c r="H35" s="117"/>
    </row>
    <row r="36" spans="1:8">
      <c r="A36" s="10" t="s">
        <v>5</v>
      </c>
      <c r="D36" s="67"/>
      <c r="E36" s="67"/>
      <c r="G36" s="117"/>
      <c r="H36" s="117"/>
    </row>
    <row r="37" spans="1:8">
      <c r="G37" s="117"/>
      <c r="H37" s="117"/>
    </row>
    <row r="38" spans="1:8">
      <c r="G38" s="117"/>
      <c r="H38" s="117"/>
    </row>
    <row r="39" spans="1:8">
      <c r="A39" s="10" t="s">
        <v>6</v>
      </c>
      <c r="D39" s="126"/>
      <c r="E39" s="35"/>
      <c r="F39" s="10" t="s">
        <v>208</v>
      </c>
      <c r="G39" s="117"/>
      <c r="H39" s="117"/>
    </row>
    <row r="40" spans="1:8">
      <c r="D40" s="126"/>
      <c r="G40" s="117"/>
      <c r="H40" s="117"/>
    </row>
    <row r="41" spans="1:8">
      <c r="A41" s="10" t="s">
        <v>7</v>
      </c>
      <c r="D41" s="126"/>
      <c r="E41" s="35"/>
      <c r="F41" s="10" t="s">
        <v>209</v>
      </c>
      <c r="G41" s="117"/>
      <c r="H41" s="117"/>
    </row>
  </sheetData>
  <mergeCells count="10">
    <mergeCell ref="I9:P9"/>
    <mergeCell ref="A10:H10"/>
    <mergeCell ref="G12:H12"/>
    <mergeCell ref="A9:H9"/>
    <mergeCell ref="A2:B5"/>
    <mergeCell ref="C2:F4"/>
    <mergeCell ref="G2:H4"/>
    <mergeCell ref="G5:H7"/>
    <mergeCell ref="C6:F6"/>
    <mergeCell ref="C7:F7"/>
  </mergeCells>
  <pageMargins left="0.56999999999999995" right="0.53" top="0.32" bottom="0.3" header="0.3" footer="0.3"/>
  <pageSetup paperSize="9" scale="6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2:N52"/>
  <sheetViews>
    <sheetView view="pageBreakPreview" zoomScale="85" zoomScaleNormal="85" zoomScaleSheetLayoutView="85" workbookViewId="0">
      <selection activeCell="C15" sqref="C15:F15"/>
    </sheetView>
  </sheetViews>
  <sheetFormatPr defaultRowHeight="15"/>
  <cols>
    <col min="1" max="1" width="4.85546875" style="10" customWidth="1"/>
    <col min="2" max="2" width="7" style="10" customWidth="1"/>
    <col min="3" max="3" width="22" style="10" customWidth="1"/>
    <col min="4" max="4" width="9" style="10" customWidth="1"/>
    <col min="5" max="5" width="26.42578125" style="10" customWidth="1"/>
    <col min="6" max="6" width="25.7109375" style="10" customWidth="1"/>
    <col min="7" max="7" width="9.140625" style="10"/>
    <col min="8" max="8" width="9.140625" style="10" customWidth="1"/>
    <col min="9" max="10" width="10.7109375" style="10" bestFit="1" customWidth="1"/>
    <col min="11" max="11" width="10.42578125" style="10" customWidth="1"/>
    <col min="12" max="12" width="13" style="10" customWidth="1"/>
    <col min="13" max="13" width="9.140625" style="10"/>
    <col min="14" max="14" width="10" style="10" customWidth="1"/>
    <col min="15" max="16384" width="9.140625" style="10"/>
  </cols>
  <sheetData>
    <row r="2" spans="1:14" ht="60" customHeight="1">
      <c r="A2" s="244"/>
      <c r="B2" s="244"/>
      <c r="C2" s="245" t="s">
        <v>70</v>
      </c>
      <c r="D2" s="245"/>
      <c r="E2" s="245"/>
      <c r="F2" s="79"/>
    </row>
    <row r="3" spans="1:14">
      <c r="A3" s="244"/>
      <c r="B3" s="244"/>
      <c r="C3" s="79"/>
      <c r="D3" s="79"/>
      <c r="E3" s="79"/>
      <c r="F3" s="246"/>
    </row>
    <row r="4" spans="1:14" ht="44.25" customHeight="1">
      <c r="A4" s="244"/>
      <c r="B4" s="244"/>
      <c r="C4" s="264" t="s">
        <v>116</v>
      </c>
      <c r="D4" s="272"/>
      <c r="E4" s="272"/>
      <c r="F4" s="246"/>
      <c r="G4" s="80"/>
      <c r="H4" s="80"/>
    </row>
    <row r="5" spans="1:14">
      <c r="A5" s="244"/>
      <c r="B5" s="244"/>
      <c r="C5" s="11"/>
      <c r="D5" s="11"/>
      <c r="E5" s="11"/>
      <c r="F5" s="246"/>
    </row>
    <row r="6" spans="1:14" ht="18.75">
      <c r="A6" s="99"/>
      <c r="B6" s="99"/>
      <c r="C6" s="99"/>
      <c r="D6" s="99"/>
      <c r="E6" s="99"/>
      <c r="F6" s="99"/>
    </row>
    <row r="7" spans="1:14" ht="15.75">
      <c r="A7" s="249" t="s">
        <v>24</v>
      </c>
      <c r="B7" s="250"/>
      <c r="C7" s="250"/>
      <c r="D7" s="250"/>
      <c r="E7" s="250"/>
      <c r="F7" s="251"/>
      <c r="G7" s="239"/>
      <c r="H7" s="239"/>
      <c r="I7" s="239"/>
      <c r="J7" s="239"/>
      <c r="K7" s="239"/>
      <c r="L7" s="239"/>
      <c r="M7" s="239"/>
      <c r="N7" s="240"/>
    </row>
    <row r="8" spans="1:14" ht="15.75">
      <c r="A8" s="273" t="s">
        <v>126</v>
      </c>
      <c r="B8" s="274"/>
      <c r="C8" s="274"/>
      <c r="D8" s="274"/>
      <c r="E8" s="274"/>
      <c r="F8" s="275"/>
    </row>
    <row r="9" spans="1:14" ht="15.75">
      <c r="A9" s="130"/>
      <c r="B9" s="131"/>
      <c r="C9" s="274" t="s">
        <v>442</v>
      </c>
      <c r="D9" s="274"/>
      <c r="E9" s="274"/>
      <c r="F9" s="132"/>
    </row>
    <row r="10" spans="1:14">
      <c r="A10" s="133" t="s">
        <v>1</v>
      </c>
      <c r="B10" s="134"/>
      <c r="C10" s="134"/>
      <c r="D10" s="134"/>
      <c r="E10" s="134"/>
      <c r="F10" s="135" t="s">
        <v>122</v>
      </c>
    </row>
    <row r="11" spans="1:14">
      <c r="A11" s="133" t="s">
        <v>8</v>
      </c>
      <c r="B11" s="134"/>
      <c r="C11" s="134"/>
      <c r="D11" s="134"/>
      <c r="E11" s="134"/>
      <c r="F11" s="135" t="s">
        <v>127</v>
      </c>
      <c r="H11" s="19"/>
      <c r="K11" s="20"/>
      <c r="M11" s="19"/>
    </row>
    <row r="12" spans="1:14">
      <c r="A12" s="136" t="s">
        <v>9</v>
      </c>
      <c r="B12" s="137"/>
      <c r="C12" s="138" t="s">
        <v>104</v>
      </c>
      <c r="D12" s="138"/>
      <c r="E12" s="137"/>
      <c r="F12" s="139"/>
      <c r="H12" s="24"/>
      <c r="K12" s="20"/>
      <c r="M12" s="24"/>
    </row>
    <row r="13" spans="1:14" ht="28.5">
      <c r="A13" s="90" t="s">
        <v>69</v>
      </c>
      <c r="B13" s="90" t="s">
        <v>11</v>
      </c>
      <c r="C13" s="90" t="s">
        <v>0</v>
      </c>
      <c r="D13" s="90" t="s">
        <v>12</v>
      </c>
      <c r="E13" s="90" t="s">
        <v>13</v>
      </c>
      <c r="F13" s="90" t="s">
        <v>14</v>
      </c>
      <c r="G13" s="78"/>
      <c r="H13" s="26"/>
      <c r="I13" s="26"/>
      <c r="J13" s="26"/>
      <c r="K13" s="26"/>
      <c r="L13" s="26"/>
      <c r="M13" s="26"/>
      <c r="N13" s="26"/>
    </row>
    <row r="14" spans="1:14">
      <c r="A14" s="85">
        <v>1</v>
      </c>
      <c r="B14" s="140">
        <v>68</v>
      </c>
      <c r="C14" s="77" t="s">
        <v>140</v>
      </c>
      <c r="D14" s="87">
        <v>2004</v>
      </c>
      <c r="E14" s="116" t="s">
        <v>1</v>
      </c>
      <c r="F14" s="102" t="s">
        <v>72</v>
      </c>
      <c r="G14" s="42"/>
      <c r="H14" s="42"/>
      <c r="I14" s="42"/>
      <c r="J14" s="42"/>
      <c r="K14" s="42"/>
      <c r="L14" s="42"/>
      <c r="M14" s="26"/>
      <c r="N14" s="26"/>
    </row>
    <row r="15" spans="1:14">
      <c r="A15" s="85">
        <v>2</v>
      </c>
      <c r="B15" s="140">
        <v>69</v>
      </c>
      <c r="C15" s="108" t="s">
        <v>141</v>
      </c>
      <c r="D15" s="87">
        <v>2004</v>
      </c>
      <c r="E15" s="116" t="s">
        <v>1</v>
      </c>
      <c r="F15" s="102" t="s">
        <v>72</v>
      </c>
      <c r="G15" s="42"/>
      <c r="H15" s="42"/>
      <c r="I15" s="42"/>
      <c r="J15" s="42"/>
      <c r="K15" s="42"/>
      <c r="L15" s="42"/>
      <c r="M15" s="26"/>
      <c r="N15" s="26"/>
    </row>
    <row r="16" spans="1:14">
      <c r="A16" s="85">
        <v>3</v>
      </c>
      <c r="B16" s="140">
        <v>70</v>
      </c>
      <c r="C16" s="108" t="s">
        <v>155</v>
      </c>
      <c r="D16" s="87">
        <v>2005</v>
      </c>
      <c r="E16" s="116" t="s">
        <v>1</v>
      </c>
      <c r="F16" s="102" t="s">
        <v>72</v>
      </c>
      <c r="G16" s="42"/>
      <c r="H16" s="42"/>
      <c r="I16" s="42"/>
      <c r="J16" s="42"/>
      <c r="K16" s="42"/>
      <c r="L16" s="42"/>
      <c r="M16" s="26"/>
      <c r="N16" s="26"/>
    </row>
    <row r="17" spans="1:14">
      <c r="A17" s="85">
        <v>4</v>
      </c>
      <c r="B17" s="140">
        <v>71</v>
      </c>
      <c r="C17" s="108" t="s">
        <v>158</v>
      </c>
      <c r="D17" s="87">
        <v>2004</v>
      </c>
      <c r="E17" s="116" t="s">
        <v>1</v>
      </c>
      <c r="F17" s="102" t="s">
        <v>72</v>
      </c>
      <c r="G17" s="42"/>
      <c r="H17" s="42"/>
      <c r="I17" s="42"/>
      <c r="J17" s="42"/>
      <c r="K17" s="42"/>
      <c r="L17" s="42"/>
      <c r="M17" s="26"/>
      <c r="N17" s="26"/>
    </row>
    <row r="18" spans="1:14">
      <c r="A18" s="85">
        <v>5</v>
      </c>
      <c r="B18" s="140">
        <v>72</v>
      </c>
      <c r="C18" s="77" t="s">
        <v>161</v>
      </c>
      <c r="D18" s="87">
        <v>2005</v>
      </c>
      <c r="E18" s="116" t="s">
        <v>1</v>
      </c>
      <c r="F18" s="102" t="s">
        <v>72</v>
      </c>
      <c r="G18" s="42"/>
      <c r="H18" s="42"/>
      <c r="I18" s="42"/>
      <c r="J18" s="42"/>
      <c r="K18" s="42"/>
      <c r="L18" s="42"/>
      <c r="M18" s="26"/>
      <c r="N18" s="26"/>
    </row>
    <row r="19" spans="1:14">
      <c r="A19" s="85">
        <v>6</v>
      </c>
      <c r="B19" s="140">
        <v>73</v>
      </c>
      <c r="C19" s="77" t="s">
        <v>168</v>
      </c>
      <c r="D19" s="87">
        <v>2004</v>
      </c>
      <c r="E19" s="116" t="s">
        <v>1</v>
      </c>
      <c r="F19" s="102" t="s">
        <v>72</v>
      </c>
      <c r="G19" s="42"/>
      <c r="H19" s="42"/>
      <c r="I19" s="42"/>
      <c r="J19" s="42"/>
      <c r="K19" s="42"/>
      <c r="L19" s="42"/>
      <c r="M19" s="26"/>
      <c r="N19" s="26"/>
    </row>
    <row r="20" spans="1:14">
      <c r="A20" s="85">
        <v>7</v>
      </c>
      <c r="B20" s="140">
        <v>74</v>
      </c>
      <c r="C20" s="77" t="s">
        <v>170</v>
      </c>
      <c r="D20" s="87">
        <v>2005</v>
      </c>
      <c r="E20" s="116" t="s">
        <v>1</v>
      </c>
      <c r="F20" s="102" t="s">
        <v>72</v>
      </c>
      <c r="G20" s="42"/>
      <c r="H20" s="42"/>
      <c r="I20" s="42"/>
      <c r="J20" s="42"/>
      <c r="K20" s="42"/>
      <c r="L20" s="42"/>
      <c r="M20" s="26"/>
      <c r="N20" s="26"/>
    </row>
    <row r="21" spans="1:14">
      <c r="A21" s="85">
        <v>8</v>
      </c>
      <c r="B21" s="140">
        <v>75</v>
      </c>
      <c r="C21" s="77" t="s">
        <v>173</v>
      </c>
      <c r="D21" s="87">
        <v>2005</v>
      </c>
      <c r="E21" s="116" t="s">
        <v>1</v>
      </c>
      <c r="F21" s="102" t="s">
        <v>72</v>
      </c>
      <c r="G21" s="42"/>
      <c r="H21" s="42"/>
      <c r="I21" s="42"/>
      <c r="J21" s="42"/>
      <c r="K21" s="42"/>
      <c r="L21" s="42"/>
      <c r="M21" s="26"/>
      <c r="N21" s="26"/>
    </row>
    <row r="22" spans="1:14">
      <c r="A22" s="85">
        <v>9</v>
      </c>
      <c r="B22" s="140">
        <v>76</v>
      </c>
      <c r="C22" s="77" t="s">
        <v>257</v>
      </c>
      <c r="D22" s="87">
        <v>2005</v>
      </c>
      <c r="E22" s="116" t="s">
        <v>1</v>
      </c>
      <c r="F22" s="102" t="s">
        <v>72</v>
      </c>
      <c r="G22" s="42"/>
      <c r="H22" s="42"/>
      <c r="I22" s="42"/>
      <c r="J22" s="42"/>
      <c r="K22" s="42"/>
      <c r="L22" s="42"/>
      <c r="M22" s="26"/>
      <c r="N22" s="26"/>
    </row>
    <row r="23" spans="1:14">
      <c r="A23" s="85">
        <v>10</v>
      </c>
      <c r="B23" s="140">
        <v>77</v>
      </c>
      <c r="C23" s="77" t="s">
        <v>361</v>
      </c>
      <c r="D23" s="87">
        <v>2005</v>
      </c>
      <c r="E23" s="116" t="s">
        <v>1</v>
      </c>
      <c r="F23" s="102" t="s">
        <v>71</v>
      </c>
      <c r="G23" s="42"/>
      <c r="H23" s="42"/>
      <c r="I23" s="42"/>
      <c r="J23" s="42"/>
      <c r="K23" s="42"/>
      <c r="L23" s="42"/>
      <c r="M23" s="26"/>
      <c r="N23" s="26"/>
    </row>
    <row r="24" spans="1:14">
      <c r="A24" s="85">
        <v>11</v>
      </c>
      <c r="B24" s="140">
        <v>78</v>
      </c>
      <c r="C24" s="108" t="s">
        <v>370</v>
      </c>
      <c r="D24" s="87">
        <v>2005</v>
      </c>
      <c r="E24" s="116" t="s">
        <v>1</v>
      </c>
      <c r="F24" s="102" t="s">
        <v>71</v>
      </c>
      <c r="G24" s="42"/>
      <c r="H24" s="42"/>
      <c r="I24" s="42"/>
      <c r="J24" s="42"/>
      <c r="K24" s="42"/>
      <c r="L24" s="42"/>
      <c r="M24" s="26"/>
      <c r="N24" s="26"/>
    </row>
    <row r="25" spans="1:14">
      <c r="A25" s="85">
        <v>12</v>
      </c>
      <c r="B25" s="140">
        <v>79</v>
      </c>
      <c r="C25" s="108" t="s">
        <v>371</v>
      </c>
      <c r="D25" s="87">
        <v>2005</v>
      </c>
      <c r="E25" s="116" t="s">
        <v>1</v>
      </c>
      <c r="F25" s="102" t="s">
        <v>71</v>
      </c>
      <c r="G25" s="42"/>
      <c r="H25" s="42"/>
      <c r="I25" s="42"/>
      <c r="J25" s="42"/>
      <c r="K25" s="42"/>
      <c r="L25" s="42"/>
      <c r="M25" s="26"/>
      <c r="N25" s="26"/>
    </row>
    <row r="26" spans="1:14">
      <c r="A26" s="85">
        <v>13</v>
      </c>
      <c r="B26" s="140">
        <v>80</v>
      </c>
      <c r="C26" s="108" t="s">
        <v>372</v>
      </c>
      <c r="D26" s="87">
        <v>2005</v>
      </c>
      <c r="E26" s="116" t="s">
        <v>1</v>
      </c>
      <c r="F26" s="102" t="s">
        <v>71</v>
      </c>
      <c r="G26" s="42"/>
      <c r="H26" s="42"/>
      <c r="I26" s="42"/>
      <c r="J26" s="42"/>
      <c r="K26" s="42"/>
      <c r="L26" s="42"/>
      <c r="M26" s="26"/>
      <c r="N26" s="26"/>
    </row>
    <row r="27" spans="1:14">
      <c r="A27" s="85">
        <v>14</v>
      </c>
      <c r="B27" s="140">
        <v>81</v>
      </c>
      <c r="C27" s="77" t="s">
        <v>373</v>
      </c>
      <c r="D27" s="87">
        <v>2005</v>
      </c>
      <c r="E27" s="116" t="s">
        <v>1</v>
      </c>
      <c r="F27" s="102" t="s">
        <v>71</v>
      </c>
      <c r="G27" s="42"/>
      <c r="H27" s="42"/>
      <c r="I27" s="42"/>
      <c r="J27" s="42"/>
      <c r="K27" s="42"/>
      <c r="L27" s="42"/>
      <c r="M27" s="26"/>
      <c r="N27" s="26"/>
    </row>
    <row r="28" spans="1:14">
      <c r="A28" s="85">
        <v>15</v>
      </c>
      <c r="B28" s="140">
        <v>82</v>
      </c>
      <c r="C28" s="77" t="s">
        <v>374</v>
      </c>
      <c r="D28" s="87">
        <v>2005</v>
      </c>
      <c r="E28" s="116" t="s">
        <v>1</v>
      </c>
      <c r="F28" s="102" t="s">
        <v>71</v>
      </c>
      <c r="G28" s="42"/>
      <c r="H28" s="42"/>
      <c r="I28" s="42"/>
      <c r="J28" s="42"/>
      <c r="K28" s="42"/>
      <c r="L28" s="42"/>
      <c r="M28" s="26"/>
      <c r="N28" s="26"/>
    </row>
    <row r="29" spans="1:14">
      <c r="A29" s="85">
        <v>16</v>
      </c>
      <c r="B29" s="140">
        <v>83</v>
      </c>
      <c r="C29" s="77" t="s">
        <v>375</v>
      </c>
      <c r="D29" s="87">
        <v>2005</v>
      </c>
      <c r="E29" s="116" t="s">
        <v>1</v>
      </c>
      <c r="F29" s="102" t="s">
        <v>71</v>
      </c>
      <c r="G29" s="42"/>
      <c r="H29" s="42"/>
      <c r="I29" s="42"/>
      <c r="J29" s="42"/>
      <c r="K29" s="42"/>
      <c r="L29" s="42"/>
      <c r="M29" s="26"/>
      <c r="N29" s="26"/>
    </row>
    <row r="30" spans="1:14">
      <c r="A30" s="85">
        <v>17</v>
      </c>
      <c r="B30" s="140">
        <v>84</v>
      </c>
      <c r="C30" s="77" t="s">
        <v>376</v>
      </c>
      <c r="D30" s="87">
        <v>2005</v>
      </c>
      <c r="E30" s="116" t="s">
        <v>1</v>
      </c>
      <c r="F30" s="102" t="s">
        <v>71</v>
      </c>
      <c r="G30" s="42"/>
      <c r="H30" s="42"/>
      <c r="I30" s="42"/>
      <c r="J30" s="42"/>
      <c r="K30" s="42"/>
      <c r="L30" s="42"/>
      <c r="M30" s="26"/>
      <c r="N30" s="26"/>
    </row>
    <row r="31" spans="1:14">
      <c r="A31" s="85">
        <v>18</v>
      </c>
      <c r="B31" s="140">
        <v>85</v>
      </c>
      <c r="C31" s="77" t="s">
        <v>377</v>
      </c>
      <c r="D31" s="87">
        <v>2004</v>
      </c>
      <c r="E31" s="116" t="s">
        <v>1</v>
      </c>
      <c r="F31" s="102" t="s">
        <v>71</v>
      </c>
      <c r="G31" s="42"/>
      <c r="H31" s="42"/>
      <c r="I31" s="42"/>
      <c r="J31" s="42"/>
      <c r="K31" s="42"/>
      <c r="L31" s="42"/>
      <c r="M31" s="26"/>
      <c r="N31" s="26"/>
    </row>
    <row r="32" spans="1:14">
      <c r="A32" s="85">
        <v>19</v>
      </c>
      <c r="B32" s="140">
        <v>86</v>
      </c>
      <c r="C32" s="77" t="s">
        <v>394</v>
      </c>
      <c r="D32" s="87">
        <v>2004</v>
      </c>
      <c r="E32" s="116" t="s">
        <v>1</v>
      </c>
      <c r="F32" s="102" t="s">
        <v>71</v>
      </c>
      <c r="G32" s="42"/>
      <c r="H32" s="42"/>
      <c r="I32" s="42"/>
      <c r="J32" s="42"/>
      <c r="K32" s="42"/>
      <c r="L32" s="42"/>
      <c r="M32" s="26"/>
      <c r="N32" s="26"/>
    </row>
    <row r="33" spans="1:14">
      <c r="A33" s="85">
        <v>20</v>
      </c>
      <c r="B33" s="140">
        <v>87</v>
      </c>
      <c r="C33" s="77" t="s">
        <v>258</v>
      </c>
      <c r="D33" s="87">
        <v>2005</v>
      </c>
      <c r="E33" s="116" t="s">
        <v>1</v>
      </c>
      <c r="F33" s="102" t="s">
        <v>72</v>
      </c>
      <c r="G33" s="42"/>
      <c r="H33" s="42"/>
      <c r="I33" s="42"/>
      <c r="J33" s="42"/>
      <c r="K33" s="42"/>
      <c r="L33" s="42"/>
      <c r="M33" s="26"/>
      <c r="N33" s="26"/>
    </row>
    <row r="34" spans="1:14">
      <c r="A34" s="85">
        <v>21</v>
      </c>
      <c r="B34" s="140">
        <v>88</v>
      </c>
      <c r="C34" s="77" t="s">
        <v>259</v>
      </c>
      <c r="D34" s="87">
        <v>2005</v>
      </c>
      <c r="E34" s="116" t="s">
        <v>1</v>
      </c>
      <c r="F34" s="102" t="s">
        <v>72</v>
      </c>
      <c r="G34" s="42"/>
      <c r="H34" s="42"/>
      <c r="I34" s="42"/>
      <c r="J34" s="42"/>
      <c r="K34" s="42"/>
      <c r="L34" s="42"/>
      <c r="M34" s="26"/>
      <c r="N34" s="26"/>
    </row>
    <row r="35" spans="1:14">
      <c r="A35" s="85">
        <v>22</v>
      </c>
      <c r="B35" s="140">
        <v>89</v>
      </c>
      <c r="C35" s="77" t="s">
        <v>260</v>
      </c>
      <c r="D35" s="87">
        <v>2004</v>
      </c>
      <c r="E35" s="116" t="s">
        <v>1</v>
      </c>
      <c r="F35" s="102" t="s">
        <v>72</v>
      </c>
      <c r="G35" s="42"/>
      <c r="H35" s="42"/>
      <c r="I35" s="42"/>
      <c r="J35" s="42"/>
      <c r="K35" s="42"/>
      <c r="L35" s="42"/>
      <c r="M35" s="26"/>
      <c r="N35" s="26"/>
    </row>
    <row r="36" spans="1:14">
      <c r="A36" s="85">
        <v>23</v>
      </c>
      <c r="B36" s="140">
        <v>90</v>
      </c>
      <c r="C36" s="77" t="s">
        <v>261</v>
      </c>
      <c r="D36" s="87">
        <v>2005</v>
      </c>
      <c r="E36" s="116" t="s">
        <v>1</v>
      </c>
      <c r="F36" s="102" t="s">
        <v>72</v>
      </c>
      <c r="K36" s="28"/>
      <c r="L36" s="28"/>
      <c r="M36" s="29"/>
      <c r="N36" s="30"/>
    </row>
    <row r="37" spans="1:14">
      <c r="A37" s="85">
        <v>24</v>
      </c>
      <c r="B37" s="140">
        <v>91</v>
      </c>
      <c r="C37" s="77" t="s">
        <v>262</v>
      </c>
      <c r="D37" s="87">
        <v>2005</v>
      </c>
      <c r="E37" s="116" t="s">
        <v>1</v>
      </c>
      <c r="F37" s="102" t="s">
        <v>72</v>
      </c>
      <c r="I37" s="31"/>
      <c r="K37" s="28"/>
      <c r="L37" s="28"/>
      <c r="M37" s="29"/>
      <c r="N37" s="30"/>
    </row>
    <row r="38" spans="1:14">
      <c r="A38" s="85">
        <v>25</v>
      </c>
      <c r="B38" s="140">
        <v>92</v>
      </c>
      <c r="C38" s="77" t="s">
        <v>263</v>
      </c>
      <c r="D38" s="87">
        <v>2004</v>
      </c>
      <c r="E38" s="116" t="s">
        <v>1</v>
      </c>
      <c r="F38" s="102" t="s">
        <v>72</v>
      </c>
      <c r="M38" s="29"/>
      <c r="N38" s="30"/>
    </row>
    <row r="39" spans="1:14">
      <c r="A39" s="85">
        <v>26</v>
      </c>
      <c r="B39" s="140">
        <v>93</v>
      </c>
      <c r="C39" s="77" t="s">
        <v>264</v>
      </c>
      <c r="D39" s="87">
        <v>2004</v>
      </c>
      <c r="E39" s="116" t="s">
        <v>1</v>
      </c>
      <c r="F39" s="102" t="s">
        <v>72</v>
      </c>
      <c r="K39" s="28"/>
      <c r="L39" s="28"/>
      <c r="M39" s="29"/>
      <c r="N39" s="30"/>
    </row>
    <row r="40" spans="1:14">
      <c r="A40" s="85">
        <v>27</v>
      </c>
      <c r="B40" s="140">
        <v>94</v>
      </c>
      <c r="C40" s="77" t="s">
        <v>265</v>
      </c>
      <c r="D40" s="87">
        <v>2004</v>
      </c>
      <c r="E40" s="116" t="s">
        <v>1</v>
      </c>
      <c r="F40" s="102" t="s">
        <v>72</v>
      </c>
      <c r="L40" s="28"/>
      <c r="M40" s="29"/>
      <c r="N40" s="30"/>
    </row>
    <row r="41" spans="1:14">
      <c r="A41" s="85">
        <v>28</v>
      </c>
      <c r="B41" s="140">
        <v>95</v>
      </c>
      <c r="C41" s="77" t="s">
        <v>266</v>
      </c>
      <c r="D41" s="87">
        <v>2004</v>
      </c>
      <c r="E41" s="116" t="s">
        <v>1</v>
      </c>
      <c r="F41" s="102" t="s">
        <v>72</v>
      </c>
      <c r="M41" s="29"/>
      <c r="N41" s="30"/>
    </row>
    <row r="42" spans="1:14">
      <c r="A42" s="85">
        <v>29</v>
      </c>
      <c r="B42" s="140">
        <v>96</v>
      </c>
      <c r="C42" s="77" t="s">
        <v>267</v>
      </c>
      <c r="D42" s="87">
        <v>2004</v>
      </c>
      <c r="E42" s="116" t="s">
        <v>1</v>
      </c>
      <c r="F42" s="102" t="s">
        <v>72</v>
      </c>
      <c r="M42" s="29"/>
      <c r="N42" s="30"/>
    </row>
    <row r="43" spans="1:14">
      <c r="A43" s="85">
        <v>30</v>
      </c>
      <c r="B43" s="140">
        <v>97</v>
      </c>
      <c r="C43" s="77" t="s">
        <v>268</v>
      </c>
      <c r="D43" s="87">
        <v>2005</v>
      </c>
      <c r="E43" s="116" t="s">
        <v>1</v>
      </c>
      <c r="F43" s="102" t="s">
        <v>72</v>
      </c>
      <c r="M43" s="29"/>
      <c r="N43" s="30"/>
    </row>
    <row r="44" spans="1:14">
      <c r="A44" s="10" t="s">
        <v>2</v>
      </c>
      <c r="D44" s="33"/>
      <c r="E44" s="45"/>
    </row>
    <row r="45" spans="1:14">
      <c r="A45" s="10" t="s">
        <v>3</v>
      </c>
      <c r="D45" s="33"/>
    </row>
    <row r="46" spans="1:14">
      <c r="A46" s="10" t="s">
        <v>4</v>
      </c>
      <c r="D46" s="33"/>
    </row>
    <row r="47" spans="1:14">
      <c r="A47" s="10" t="s">
        <v>5</v>
      </c>
      <c r="D47" s="33"/>
    </row>
    <row r="48" spans="1:14">
      <c r="D48" s="111"/>
    </row>
    <row r="49" spans="1:6">
      <c r="A49" s="10" t="s">
        <v>6</v>
      </c>
      <c r="D49" s="119"/>
      <c r="E49" s="35"/>
      <c r="F49" s="10" t="s">
        <v>208</v>
      </c>
    </row>
    <row r="50" spans="1:6">
      <c r="D50" s="119"/>
    </row>
    <row r="51" spans="1:6">
      <c r="A51" s="10" t="s">
        <v>7</v>
      </c>
      <c r="D51" s="119"/>
      <c r="E51" s="35"/>
      <c r="F51" s="10" t="s">
        <v>209</v>
      </c>
    </row>
    <row r="52" spans="1:6">
      <c r="D52" s="111"/>
    </row>
  </sheetData>
  <mergeCells count="8">
    <mergeCell ref="G7:N7"/>
    <mergeCell ref="A8:F8"/>
    <mergeCell ref="C9:E9"/>
    <mergeCell ref="A2:B5"/>
    <mergeCell ref="C2:E2"/>
    <mergeCell ref="F3:F5"/>
    <mergeCell ref="C4:E4"/>
    <mergeCell ref="A7:F7"/>
  </mergeCells>
  <pageMargins left="0.56999999999999995" right="0.53" top="0.32" bottom="0.3" header="0.3" footer="0.3"/>
  <pageSetup paperSize="9" scale="92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2:N53"/>
  <sheetViews>
    <sheetView view="pageBreakPreview" zoomScale="85" zoomScaleNormal="85" zoomScaleSheetLayoutView="85" workbookViewId="0">
      <selection activeCell="C23" sqref="C23:F23"/>
    </sheetView>
  </sheetViews>
  <sheetFormatPr defaultRowHeight="15"/>
  <cols>
    <col min="1" max="1" width="4.85546875" style="10" customWidth="1"/>
    <col min="2" max="2" width="7" style="10" customWidth="1"/>
    <col min="3" max="3" width="22" style="10" customWidth="1"/>
    <col min="4" max="4" width="9" style="10" customWidth="1"/>
    <col min="5" max="5" width="26.42578125" style="10" customWidth="1"/>
    <col min="6" max="6" width="25.7109375" style="10" customWidth="1"/>
    <col min="7" max="7" width="9.140625" style="10"/>
    <col min="8" max="8" width="9.140625" style="10" customWidth="1"/>
    <col min="9" max="10" width="10.7109375" style="10" bestFit="1" customWidth="1"/>
    <col min="11" max="11" width="10.42578125" style="10" customWidth="1"/>
    <col min="12" max="12" width="13" style="10" customWidth="1"/>
    <col min="13" max="13" width="9.140625" style="10"/>
    <col min="14" max="14" width="10" style="10" customWidth="1"/>
    <col min="15" max="16384" width="9.140625" style="10"/>
  </cols>
  <sheetData>
    <row r="2" spans="1:14" ht="60" customHeight="1">
      <c r="A2" s="244"/>
      <c r="B2" s="244"/>
      <c r="C2" s="245" t="s">
        <v>70</v>
      </c>
      <c r="D2" s="245"/>
      <c r="E2" s="245"/>
      <c r="F2" s="79"/>
    </row>
    <row r="3" spans="1:14">
      <c r="A3" s="244"/>
      <c r="B3" s="244"/>
      <c r="C3" s="79"/>
      <c r="D3" s="79"/>
      <c r="E3" s="79"/>
      <c r="F3" s="246"/>
    </row>
    <row r="4" spans="1:14" ht="44.25" customHeight="1">
      <c r="A4" s="244"/>
      <c r="B4" s="244"/>
      <c r="C4" s="264" t="s">
        <v>116</v>
      </c>
      <c r="D4" s="272"/>
      <c r="E4" s="272"/>
      <c r="F4" s="246"/>
      <c r="G4" s="80"/>
      <c r="H4" s="80"/>
    </row>
    <row r="5" spans="1:14">
      <c r="A5" s="244"/>
      <c r="B5" s="244"/>
      <c r="C5" s="11"/>
      <c r="D5" s="11"/>
      <c r="E5" s="11"/>
      <c r="F5" s="246"/>
    </row>
    <row r="6" spans="1:14" ht="18.75">
      <c r="A6" s="120"/>
      <c r="B6" s="120"/>
      <c r="C6" s="120"/>
      <c r="D6" s="120"/>
      <c r="E6" s="120"/>
      <c r="F6" s="120"/>
    </row>
    <row r="7" spans="1:14" ht="15.75">
      <c r="A7" s="249" t="s">
        <v>24</v>
      </c>
      <c r="B7" s="250"/>
      <c r="C7" s="250"/>
      <c r="D7" s="250"/>
      <c r="E7" s="250"/>
      <c r="F7" s="251"/>
      <c r="G7" s="239"/>
      <c r="H7" s="239"/>
      <c r="I7" s="239"/>
      <c r="J7" s="239"/>
      <c r="K7" s="239"/>
      <c r="L7" s="239"/>
      <c r="M7" s="239"/>
      <c r="N7" s="240"/>
    </row>
    <row r="8" spans="1:14" ht="15.75">
      <c r="A8" s="273" t="s">
        <v>126</v>
      </c>
      <c r="B8" s="274"/>
      <c r="C8" s="274"/>
      <c r="D8" s="274"/>
      <c r="E8" s="274"/>
      <c r="F8" s="275"/>
    </row>
    <row r="9" spans="1:14" ht="15.75">
      <c r="A9" s="273" t="s">
        <v>443</v>
      </c>
      <c r="B9" s="274"/>
      <c r="C9" s="274"/>
      <c r="D9" s="274"/>
      <c r="E9" s="274"/>
      <c r="F9" s="275"/>
    </row>
    <row r="10" spans="1:14">
      <c r="A10" s="133" t="s">
        <v>1</v>
      </c>
      <c r="B10" s="134"/>
      <c r="C10" s="134"/>
      <c r="D10" s="134"/>
      <c r="E10" s="134"/>
      <c r="F10" s="135" t="s">
        <v>122</v>
      </c>
    </row>
    <row r="11" spans="1:14">
      <c r="A11" s="133" t="s">
        <v>8</v>
      </c>
      <c r="B11" s="134"/>
      <c r="C11" s="134"/>
      <c r="D11" s="134"/>
      <c r="E11" s="134"/>
      <c r="F11" s="135" t="s">
        <v>448</v>
      </c>
      <c r="H11" s="19"/>
      <c r="K11" s="20"/>
      <c r="M11" s="19"/>
    </row>
    <row r="12" spans="1:14">
      <c r="A12" s="136" t="s">
        <v>9</v>
      </c>
      <c r="B12" s="137"/>
      <c r="C12" s="138" t="s">
        <v>104</v>
      </c>
      <c r="D12" s="138"/>
      <c r="E12" s="137"/>
      <c r="F12" s="139"/>
      <c r="H12" s="24"/>
      <c r="K12" s="20"/>
      <c r="M12" s="24"/>
    </row>
    <row r="13" spans="1:14" ht="28.5">
      <c r="A13" s="90" t="s">
        <v>69</v>
      </c>
      <c r="B13" s="90" t="s">
        <v>11</v>
      </c>
      <c r="C13" s="90" t="s">
        <v>0</v>
      </c>
      <c r="D13" s="90" t="s">
        <v>12</v>
      </c>
      <c r="E13" s="90" t="s">
        <v>13</v>
      </c>
      <c r="F13" s="90" t="s">
        <v>14</v>
      </c>
      <c r="G13" s="78"/>
      <c r="H13" s="26"/>
      <c r="I13" s="26"/>
      <c r="J13" s="26"/>
      <c r="K13" s="26"/>
      <c r="L13" s="26"/>
      <c r="M13" s="26"/>
      <c r="N13" s="26"/>
    </row>
    <row r="14" spans="1:14">
      <c r="A14" s="85">
        <v>1</v>
      </c>
      <c r="B14" s="140">
        <v>98</v>
      </c>
      <c r="C14" s="77" t="s">
        <v>269</v>
      </c>
      <c r="D14" s="87">
        <v>2005</v>
      </c>
      <c r="E14" s="116" t="s">
        <v>1</v>
      </c>
      <c r="F14" s="102" t="s">
        <v>72</v>
      </c>
      <c r="G14" s="42"/>
      <c r="H14" s="42"/>
      <c r="I14" s="42"/>
      <c r="J14" s="42"/>
      <c r="K14" s="42"/>
      <c r="L14" s="42"/>
      <c r="M14" s="26"/>
      <c r="N14" s="26"/>
    </row>
    <row r="15" spans="1:14">
      <c r="A15" s="85">
        <v>2</v>
      </c>
      <c r="B15" s="140">
        <v>99</v>
      </c>
      <c r="C15" s="108" t="s">
        <v>270</v>
      </c>
      <c r="D15" s="87">
        <v>2005</v>
      </c>
      <c r="E15" s="116" t="s">
        <v>1</v>
      </c>
      <c r="F15" s="102" t="s">
        <v>72</v>
      </c>
      <c r="G15" s="42"/>
      <c r="H15" s="42"/>
      <c r="I15" s="42"/>
      <c r="J15" s="42"/>
      <c r="K15" s="42"/>
      <c r="L15" s="42"/>
      <c r="M15" s="26"/>
      <c r="N15" s="26"/>
    </row>
    <row r="16" spans="1:14">
      <c r="A16" s="85">
        <v>3</v>
      </c>
      <c r="B16" s="140">
        <v>100</v>
      </c>
      <c r="C16" s="108" t="s">
        <v>271</v>
      </c>
      <c r="D16" s="87">
        <v>2005</v>
      </c>
      <c r="E16" s="116" t="s">
        <v>1</v>
      </c>
      <c r="F16" s="102" t="s">
        <v>72</v>
      </c>
      <c r="G16" s="42"/>
      <c r="H16" s="42"/>
      <c r="I16" s="42"/>
      <c r="J16" s="42"/>
      <c r="K16" s="42"/>
      <c r="L16" s="42"/>
      <c r="M16" s="26"/>
      <c r="N16" s="26"/>
    </row>
    <row r="17" spans="1:14">
      <c r="A17" s="85">
        <v>4</v>
      </c>
      <c r="B17" s="140">
        <v>101</v>
      </c>
      <c r="C17" s="108" t="s">
        <v>272</v>
      </c>
      <c r="D17" s="87">
        <v>2005</v>
      </c>
      <c r="E17" s="116" t="s">
        <v>1</v>
      </c>
      <c r="F17" s="102" t="s">
        <v>72</v>
      </c>
      <c r="G17" s="42"/>
      <c r="H17" s="42"/>
      <c r="I17" s="42"/>
      <c r="J17" s="42"/>
      <c r="K17" s="42"/>
      <c r="L17" s="42"/>
      <c r="M17" s="26"/>
      <c r="N17" s="26"/>
    </row>
    <row r="18" spans="1:14">
      <c r="A18" s="85">
        <v>5</v>
      </c>
      <c r="B18" s="140">
        <v>102</v>
      </c>
      <c r="C18" s="77" t="s">
        <v>273</v>
      </c>
      <c r="D18" s="87">
        <v>2005</v>
      </c>
      <c r="E18" s="116" t="s">
        <v>1</v>
      </c>
      <c r="F18" s="102" t="s">
        <v>72</v>
      </c>
      <c r="G18" s="42"/>
      <c r="H18" s="42"/>
      <c r="I18" s="42"/>
      <c r="J18" s="42"/>
      <c r="K18" s="42"/>
      <c r="L18" s="42"/>
      <c r="M18" s="26"/>
      <c r="N18" s="26"/>
    </row>
    <row r="19" spans="1:14">
      <c r="A19" s="85">
        <v>6</v>
      </c>
      <c r="B19" s="140">
        <v>103</v>
      </c>
      <c r="C19" s="77" t="s">
        <v>274</v>
      </c>
      <c r="D19" s="87">
        <v>2004</v>
      </c>
      <c r="E19" s="116" t="s">
        <v>1</v>
      </c>
      <c r="F19" s="102" t="s">
        <v>72</v>
      </c>
      <c r="G19" s="42"/>
      <c r="H19" s="42"/>
      <c r="I19" s="42"/>
      <c r="J19" s="42"/>
      <c r="K19" s="42"/>
      <c r="L19" s="42"/>
      <c r="M19" s="26"/>
      <c r="N19" s="26"/>
    </row>
    <row r="20" spans="1:14">
      <c r="A20" s="85">
        <v>7</v>
      </c>
      <c r="B20" s="140">
        <v>104</v>
      </c>
      <c r="C20" s="77" t="s">
        <v>275</v>
      </c>
      <c r="D20" s="87">
        <v>2004</v>
      </c>
      <c r="E20" s="116" t="s">
        <v>1</v>
      </c>
      <c r="F20" s="102" t="s">
        <v>72</v>
      </c>
      <c r="G20" s="42"/>
      <c r="H20" s="42"/>
      <c r="I20" s="42"/>
      <c r="J20" s="42"/>
      <c r="K20" s="42"/>
      <c r="L20" s="42"/>
      <c r="M20" s="26"/>
      <c r="N20" s="26"/>
    </row>
    <row r="21" spans="1:14">
      <c r="A21" s="85">
        <v>8</v>
      </c>
      <c r="B21" s="140">
        <v>105</v>
      </c>
      <c r="C21" s="77" t="s">
        <v>276</v>
      </c>
      <c r="D21" s="87">
        <v>2004</v>
      </c>
      <c r="E21" s="116" t="s">
        <v>1</v>
      </c>
      <c r="F21" s="102" t="s">
        <v>72</v>
      </c>
      <c r="G21" s="42"/>
      <c r="H21" s="42"/>
      <c r="I21" s="42"/>
      <c r="J21" s="42"/>
      <c r="K21" s="42"/>
      <c r="L21" s="42"/>
      <c r="M21" s="26"/>
      <c r="N21" s="26"/>
    </row>
    <row r="22" spans="1:14">
      <c r="A22" s="85">
        <v>9</v>
      </c>
      <c r="B22" s="140">
        <v>106</v>
      </c>
      <c r="C22" s="77" t="s">
        <v>395</v>
      </c>
      <c r="D22" s="87">
        <v>2004</v>
      </c>
      <c r="E22" s="116" t="s">
        <v>1</v>
      </c>
      <c r="F22" s="102" t="s">
        <v>71</v>
      </c>
      <c r="G22" s="42"/>
      <c r="H22" s="42"/>
      <c r="I22" s="42"/>
      <c r="J22" s="42"/>
      <c r="K22" s="42"/>
      <c r="L22" s="42"/>
      <c r="M22" s="26"/>
      <c r="N22" s="26"/>
    </row>
    <row r="23" spans="1:14">
      <c r="A23" s="85">
        <v>10</v>
      </c>
      <c r="B23" s="140">
        <v>107</v>
      </c>
      <c r="C23" s="77" t="s">
        <v>396</v>
      </c>
      <c r="D23" s="87">
        <v>2005</v>
      </c>
      <c r="E23" s="116" t="s">
        <v>1</v>
      </c>
      <c r="F23" s="102" t="s">
        <v>71</v>
      </c>
      <c r="G23" s="42"/>
      <c r="H23" s="42"/>
      <c r="I23" s="42"/>
      <c r="J23" s="42"/>
      <c r="K23" s="42"/>
      <c r="L23" s="42"/>
      <c r="M23" s="26"/>
      <c r="N23" s="26"/>
    </row>
    <row r="24" spans="1:14">
      <c r="A24" s="85">
        <v>11</v>
      </c>
      <c r="B24" s="140">
        <v>108</v>
      </c>
      <c r="C24" s="77" t="s">
        <v>397</v>
      </c>
      <c r="D24" s="87">
        <v>2005</v>
      </c>
      <c r="E24" s="116" t="s">
        <v>1</v>
      </c>
      <c r="F24" s="102" t="s">
        <v>71</v>
      </c>
      <c r="G24" s="42"/>
      <c r="H24" s="42"/>
      <c r="I24" s="42"/>
      <c r="J24" s="42"/>
      <c r="K24" s="42"/>
      <c r="L24" s="42"/>
      <c r="M24" s="26"/>
      <c r="N24" s="26"/>
    </row>
    <row r="25" spans="1:14">
      <c r="A25" s="85">
        <v>12</v>
      </c>
      <c r="B25" s="140">
        <v>109</v>
      </c>
      <c r="C25" s="77" t="s">
        <v>418</v>
      </c>
      <c r="D25" s="87">
        <v>2004</v>
      </c>
      <c r="E25" s="116" t="s">
        <v>1</v>
      </c>
      <c r="F25" s="102" t="s">
        <v>71</v>
      </c>
      <c r="G25" s="42"/>
      <c r="H25" s="42"/>
      <c r="I25" s="42"/>
      <c r="J25" s="42"/>
      <c r="K25" s="42"/>
      <c r="L25" s="42"/>
      <c r="M25" s="26"/>
      <c r="N25" s="26"/>
    </row>
    <row r="26" spans="1:14">
      <c r="A26" s="85">
        <v>13</v>
      </c>
      <c r="B26" s="140">
        <v>110</v>
      </c>
      <c r="C26" s="77" t="s">
        <v>419</v>
      </c>
      <c r="D26" s="87">
        <v>2005</v>
      </c>
      <c r="E26" s="116" t="s">
        <v>1</v>
      </c>
      <c r="F26" s="102" t="s">
        <v>71</v>
      </c>
      <c r="G26" s="42"/>
      <c r="H26" s="42"/>
      <c r="I26" s="42"/>
      <c r="J26" s="42"/>
      <c r="K26" s="42"/>
      <c r="L26" s="42"/>
      <c r="M26" s="26"/>
      <c r="N26" s="26"/>
    </row>
    <row r="27" spans="1:14">
      <c r="A27" s="85">
        <v>14</v>
      </c>
      <c r="B27" s="140">
        <v>111</v>
      </c>
      <c r="C27" s="77" t="s">
        <v>420</v>
      </c>
      <c r="D27" s="87">
        <v>2005</v>
      </c>
      <c r="E27" s="116" t="s">
        <v>1</v>
      </c>
      <c r="F27" s="102" t="s">
        <v>71</v>
      </c>
      <c r="G27" s="42"/>
      <c r="H27" s="42"/>
      <c r="I27" s="42"/>
      <c r="J27" s="42"/>
      <c r="K27" s="42"/>
      <c r="L27" s="42"/>
      <c r="M27" s="26"/>
      <c r="N27" s="26"/>
    </row>
    <row r="28" spans="1:14">
      <c r="A28" s="85">
        <v>15</v>
      </c>
      <c r="B28" s="140">
        <v>112</v>
      </c>
      <c r="C28" s="77" t="s">
        <v>426</v>
      </c>
      <c r="D28" s="87">
        <v>2004</v>
      </c>
      <c r="E28" s="116" t="s">
        <v>1</v>
      </c>
      <c r="F28" s="102" t="s">
        <v>71</v>
      </c>
      <c r="G28" s="42"/>
      <c r="H28" s="42"/>
      <c r="I28" s="42"/>
      <c r="J28" s="42"/>
      <c r="K28" s="42"/>
      <c r="L28" s="42"/>
      <c r="M28" s="26"/>
      <c r="N28" s="26"/>
    </row>
    <row r="29" spans="1:14">
      <c r="A29" s="85">
        <v>16</v>
      </c>
      <c r="B29" s="140">
        <v>113</v>
      </c>
      <c r="C29" s="77" t="s">
        <v>427</v>
      </c>
      <c r="D29" s="87">
        <v>2004</v>
      </c>
      <c r="E29" s="116" t="s">
        <v>1</v>
      </c>
      <c r="F29" s="102" t="s">
        <v>71</v>
      </c>
      <c r="G29" s="42"/>
      <c r="H29" s="42"/>
      <c r="I29" s="42"/>
      <c r="J29" s="42"/>
      <c r="K29" s="42"/>
      <c r="L29" s="42"/>
      <c r="M29" s="26"/>
      <c r="N29" s="26"/>
    </row>
    <row r="30" spans="1:14">
      <c r="A30" s="85">
        <v>17</v>
      </c>
      <c r="B30" s="140">
        <v>114</v>
      </c>
      <c r="C30" s="77" t="s">
        <v>428</v>
      </c>
      <c r="D30" s="87">
        <v>2004</v>
      </c>
      <c r="E30" s="116" t="s">
        <v>1</v>
      </c>
      <c r="F30" s="102" t="s">
        <v>71</v>
      </c>
      <c r="G30" s="42"/>
      <c r="H30" s="42"/>
      <c r="I30" s="42"/>
      <c r="J30" s="42"/>
      <c r="K30" s="42"/>
      <c r="L30" s="42"/>
      <c r="M30" s="26"/>
      <c r="N30" s="26"/>
    </row>
    <row r="31" spans="1:14">
      <c r="A31" s="85">
        <v>18</v>
      </c>
      <c r="B31" s="140">
        <v>115</v>
      </c>
      <c r="C31" s="77" t="s">
        <v>435</v>
      </c>
      <c r="D31" s="87">
        <v>2005</v>
      </c>
      <c r="E31" s="116" t="s">
        <v>1</v>
      </c>
      <c r="F31" s="102" t="s">
        <v>71</v>
      </c>
      <c r="G31" s="42"/>
      <c r="H31" s="42"/>
      <c r="I31" s="42"/>
      <c r="J31" s="42"/>
      <c r="K31" s="42"/>
      <c r="L31" s="42"/>
      <c r="M31" s="26"/>
      <c r="N31" s="26"/>
    </row>
    <row r="32" spans="1:14">
      <c r="A32" s="85">
        <v>19</v>
      </c>
      <c r="B32" s="140">
        <v>116</v>
      </c>
      <c r="C32" s="77" t="s">
        <v>465</v>
      </c>
      <c r="D32" s="87">
        <v>2004</v>
      </c>
      <c r="E32" s="116" t="s">
        <v>1</v>
      </c>
      <c r="F32" s="102" t="s">
        <v>71</v>
      </c>
      <c r="G32" s="42"/>
      <c r="H32" s="42"/>
      <c r="I32" s="42"/>
      <c r="J32" s="42"/>
      <c r="K32" s="42"/>
      <c r="L32" s="42"/>
      <c r="M32" s="26"/>
      <c r="N32" s="26"/>
    </row>
    <row r="33" spans="1:14">
      <c r="A33" s="85">
        <v>20</v>
      </c>
      <c r="B33" s="140">
        <v>117</v>
      </c>
      <c r="C33" s="77" t="s">
        <v>277</v>
      </c>
      <c r="D33" s="87">
        <v>2004</v>
      </c>
      <c r="E33" s="116" t="s">
        <v>1</v>
      </c>
      <c r="F33" s="102" t="s">
        <v>72</v>
      </c>
      <c r="G33" s="42"/>
      <c r="H33" s="42"/>
      <c r="I33" s="42"/>
      <c r="J33" s="42"/>
      <c r="K33" s="42"/>
      <c r="L33" s="42"/>
      <c r="M33" s="26"/>
      <c r="N33" s="26"/>
    </row>
    <row r="34" spans="1:14">
      <c r="A34" s="85">
        <v>21</v>
      </c>
      <c r="B34" s="140">
        <v>118</v>
      </c>
      <c r="C34" s="77" t="s">
        <v>278</v>
      </c>
      <c r="D34" s="87">
        <v>2005</v>
      </c>
      <c r="E34" s="116" t="s">
        <v>1</v>
      </c>
      <c r="F34" s="102" t="s">
        <v>72</v>
      </c>
      <c r="G34" s="42"/>
      <c r="H34" s="42"/>
      <c r="I34" s="42"/>
      <c r="J34" s="42"/>
      <c r="K34" s="42"/>
      <c r="L34" s="42"/>
      <c r="M34" s="26"/>
      <c r="N34" s="26"/>
    </row>
    <row r="35" spans="1:14">
      <c r="A35" s="85">
        <v>22</v>
      </c>
      <c r="B35" s="140">
        <v>119</v>
      </c>
      <c r="C35" s="77" t="s">
        <v>281</v>
      </c>
      <c r="D35" s="87">
        <v>2004</v>
      </c>
      <c r="E35" s="116" t="s">
        <v>1</v>
      </c>
      <c r="F35" s="102" t="s">
        <v>72</v>
      </c>
      <c r="G35" s="42"/>
      <c r="H35" s="42"/>
      <c r="I35" s="42"/>
      <c r="J35" s="42"/>
      <c r="K35" s="42"/>
      <c r="L35" s="42"/>
      <c r="M35" s="26"/>
      <c r="N35" s="26"/>
    </row>
    <row r="36" spans="1:14">
      <c r="A36" s="85">
        <v>23</v>
      </c>
      <c r="B36" s="140">
        <v>120</v>
      </c>
      <c r="C36" s="77" t="s">
        <v>282</v>
      </c>
      <c r="D36" s="87">
        <v>2004</v>
      </c>
      <c r="E36" s="116" t="s">
        <v>1</v>
      </c>
      <c r="F36" s="102" t="s">
        <v>72</v>
      </c>
      <c r="G36" s="42"/>
      <c r="H36" s="42"/>
      <c r="I36" s="42"/>
      <c r="J36" s="42"/>
      <c r="K36" s="42"/>
      <c r="L36" s="42"/>
      <c r="M36" s="26"/>
      <c r="N36" s="26"/>
    </row>
    <row r="37" spans="1:14">
      <c r="A37" s="85">
        <v>24</v>
      </c>
      <c r="B37" s="140">
        <v>121</v>
      </c>
      <c r="C37" s="77" t="s">
        <v>330</v>
      </c>
      <c r="D37" s="87">
        <v>2005</v>
      </c>
      <c r="E37" s="116" t="s">
        <v>1</v>
      </c>
      <c r="F37" s="102" t="s">
        <v>74</v>
      </c>
      <c r="K37" s="28"/>
      <c r="L37" s="28"/>
      <c r="M37" s="29"/>
      <c r="N37" s="30"/>
    </row>
    <row r="38" spans="1:14">
      <c r="A38" s="85">
        <v>25</v>
      </c>
      <c r="B38" s="140">
        <v>122</v>
      </c>
      <c r="C38" s="77" t="s">
        <v>344</v>
      </c>
      <c r="D38" s="87">
        <v>2005</v>
      </c>
      <c r="E38" s="129" t="s">
        <v>334</v>
      </c>
      <c r="F38" s="102" t="s">
        <v>341</v>
      </c>
      <c r="I38" s="31"/>
      <c r="K38" s="28"/>
      <c r="L38" s="28"/>
      <c r="M38" s="29"/>
      <c r="N38" s="30"/>
    </row>
    <row r="39" spans="1:14">
      <c r="A39" s="85">
        <v>26</v>
      </c>
      <c r="B39" s="140">
        <v>123</v>
      </c>
      <c r="C39" s="77" t="s">
        <v>345</v>
      </c>
      <c r="D39" s="87">
        <v>2004</v>
      </c>
      <c r="E39" s="129" t="s">
        <v>334</v>
      </c>
      <c r="F39" s="102" t="s">
        <v>341</v>
      </c>
      <c r="M39" s="29"/>
      <c r="N39" s="30"/>
    </row>
    <row r="40" spans="1:14">
      <c r="A40" s="85">
        <v>27</v>
      </c>
      <c r="B40" s="140">
        <v>124</v>
      </c>
      <c r="C40" s="77" t="s">
        <v>346</v>
      </c>
      <c r="D40" s="87">
        <v>2005</v>
      </c>
      <c r="E40" s="129" t="s">
        <v>334</v>
      </c>
      <c r="F40" s="102" t="s">
        <v>341</v>
      </c>
      <c r="K40" s="28"/>
      <c r="L40" s="28"/>
      <c r="M40" s="29"/>
      <c r="N40" s="30"/>
    </row>
    <row r="41" spans="1:14">
      <c r="A41" s="85">
        <v>28</v>
      </c>
      <c r="B41" s="140">
        <v>125</v>
      </c>
      <c r="C41" s="77" t="s">
        <v>347</v>
      </c>
      <c r="D41" s="87">
        <v>2004</v>
      </c>
      <c r="E41" s="129" t="s">
        <v>334</v>
      </c>
      <c r="F41" s="102" t="s">
        <v>341</v>
      </c>
      <c r="L41" s="28"/>
      <c r="M41" s="29"/>
      <c r="N41" s="30"/>
    </row>
    <row r="42" spans="1:14">
      <c r="A42" s="85">
        <v>29</v>
      </c>
      <c r="B42" s="140">
        <v>126</v>
      </c>
      <c r="C42" s="77" t="s">
        <v>348</v>
      </c>
      <c r="D42" s="87">
        <v>2004</v>
      </c>
      <c r="E42" s="129" t="s">
        <v>334</v>
      </c>
      <c r="F42" s="102" t="s">
        <v>341</v>
      </c>
      <c r="M42" s="29"/>
      <c r="N42" s="30"/>
    </row>
    <row r="43" spans="1:14">
      <c r="A43" s="85">
        <v>30</v>
      </c>
      <c r="B43" s="140">
        <v>127</v>
      </c>
      <c r="C43" s="77" t="s">
        <v>359</v>
      </c>
      <c r="D43" s="87">
        <v>2004</v>
      </c>
      <c r="E43" s="116" t="s">
        <v>1</v>
      </c>
      <c r="F43" s="102" t="s">
        <v>71</v>
      </c>
      <c r="M43" s="29"/>
      <c r="N43" s="30"/>
    </row>
    <row r="44" spans="1:14">
      <c r="A44" s="85">
        <v>31</v>
      </c>
      <c r="B44" s="140">
        <v>128</v>
      </c>
      <c r="C44" s="77" t="s">
        <v>360</v>
      </c>
      <c r="D44" s="87">
        <v>2005</v>
      </c>
      <c r="E44" s="116" t="s">
        <v>1</v>
      </c>
      <c r="F44" s="102" t="s">
        <v>71</v>
      </c>
      <c r="M44" s="29"/>
      <c r="N44" s="30"/>
    </row>
    <row r="45" spans="1:14">
      <c r="A45" s="10" t="s">
        <v>2</v>
      </c>
      <c r="D45" s="33"/>
      <c r="E45" s="45"/>
    </row>
    <row r="46" spans="1:14">
      <c r="A46" s="10" t="s">
        <v>3</v>
      </c>
      <c r="D46" s="33"/>
    </row>
    <row r="47" spans="1:14">
      <c r="A47" s="10" t="s">
        <v>4</v>
      </c>
      <c r="D47" s="33"/>
    </row>
    <row r="48" spans="1:14">
      <c r="A48" s="10" t="s">
        <v>5</v>
      </c>
      <c r="D48" s="33"/>
    </row>
    <row r="49" spans="1:6">
      <c r="D49" s="119"/>
    </row>
    <row r="50" spans="1:6">
      <c r="A50" s="10" t="s">
        <v>6</v>
      </c>
      <c r="D50" s="119"/>
      <c r="E50" s="35"/>
      <c r="F50" s="10" t="s">
        <v>208</v>
      </c>
    </row>
    <row r="51" spans="1:6">
      <c r="D51" s="119"/>
    </row>
    <row r="52" spans="1:6">
      <c r="A52" s="10" t="s">
        <v>7</v>
      </c>
      <c r="D52" s="119"/>
      <c r="E52" s="35"/>
      <c r="F52" s="10" t="s">
        <v>209</v>
      </c>
    </row>
    <row r="53" spans="1:6">
      <c r="D53" s="119"/>
    </row>
  </sheetData>
  <mergeCells count="8">
    <mergeCell ref="G7:N7"/>
    <mergeCell ref="A9:F9"/>
    <mergeCell ref="A8:F8"/>
    <mergeCell ref="A2:B5"/>
    <mergeCell ref="C2:E2"/>
    <mergeCell ref="F3:F5"/>
    <mergeCell ref="C4:E4"/>
    <mergeCell ref="A7:F7"/>
  </mergeCells>
  <pageMargins left="0.56999999999999995" right="0.53" top="0.32" bottom="0.3" header="0.3" footer="0.3"/>
  <pageSetup paperSize="9" scale="92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26</vt:i4>
      </vt:variant>
      <vt:variant>
        <vt:lpstr>Именованные диапазоны</vt:lpstr>
      </vt:variant>
      <vt:variant>
        <vt:i4>26</vt:i4>
      </vt:variant>
    </vt:vector>
  </HeadingPairs>
  <TitlesOfParts>
    <vt:vector size="52" baseType="lpstr">
      <vt:lpstr>м,ю 03-80 старт 1 забег</vt:lpstr>
      <vt:lpstr>м,ю 03-80 старт 2 забег</vt:lpstr>
      <vt:lpstr>Финиш м,ю 03-80</vt:lpstr>
      <vt:lpstr>Ветераны Мужчины старт </vt:lpstr>
      <vt:lpstr>ВМ финиш </vt:lpstr>
      <vt:lpstr>д,ж 03-85 старт </vt:lpstr>
      <vt:lpstr>Финиш д,ж 03-85</vt:lpstr>
      <vt:lpstr>ю 04-05 старт 1 забег </vt:lpstr>
      <vt:lpstr>ю 04-05 старт 2 забег</vt:lpstr>
      <vt:lpstr>Финиш ю 04-05</vt:lpstr>
      <vt:lpstr>д 04-05 старт </vt:lpstr>
      <vt:lpstr>Финиш д 04-05</vt:lpstr>
      <vt:lpstr>ю 06-07 старт 1 забег</vt:lpstr>
      <vt:lpstr>ю 06-07 старт 2  забег</vt:lpstr>
      <vt:lpstr>Финиш ю 06-07</vt:lpstr>
      <vt:lpstr>Ветераны Женщины старт</vt:lpstr>
      <vt:lpstr>ВЖ финиш</vt:lpstr>
      <vt:lpstr>д 06-07 старт 1 забег</vt:lpstr>
      <vt:lpstr>д 06-07 старт 2 забег</vt:lpstr>
      <vt:lpstr>Финиш д 06-07</vt:lpstr>
      <vt:lpstr>м 08 и мл старт 1 забег</vt:lpstr>
      <vt:lpstr>м 08 и мл старт 2 забег</vt:lpstr>
      <vt:lpstr>Финиш м 08 и мл</vt:lpstr>
      <vt:lpstr>д 08 и мл старт 1 забег</vt:lpstr>
      <vt:lpstr>д 08 и мл старт 2 забег</vt:lpstr>
      <vt:lpstr>Финиш д 08 и мл</vt:lpstr>
      <vt:lpstr>'Ветераны Женщины старт'!Область_печати</vt:lpstr>
      <vt:lpstr>'Ветераны Мужчины старт '!Область_печати</vt:lpstr>
      <vt:lpstr>'ВЖ финиш'!Область_печати</vt:lpstr>
      <vt:lpstr>'ВМ финиш '!Область_печати</vt:lpstr>
      <vt:lpstr>'д 04-05 старт '!Область_печати</vt:lpstr>
      <vt:lpstr>'д 06-07 старт 1 забег'!Область_печати</vt:lpstr>
      <vt:lpstr>'д 06-07 старт 2 забег'!Область_печати</vt:lpstr>
      <vt:lpstr>'д 08 и мл старт 1 забег'!Область_печати</vt:lpstr>
      <vt:lpstr>'д 08 и мл старт 2 забег'!Область_печати</vt:lpstr>
      <vt:lpstr>'д,ж 03-85 старт '!Область_печати</vt:lpstr>
      <vt:lpstr>'м 08 и мл старт 1 забег'!Область_печати</vt:lpstr>
      <vt:lpstr>'м 08 и мл старт 2 забег'!Область_печати</vt:lpstr>
      <vt:lpstr>'м,ю 03-80 старт 1 забег'!Область_печати</vt:lpstr>
      <vt:lpstr>'м,ю 03-80 старт 2 забег'!Область_печати</vt:lpstr>
      <vt:lpstr>'Финиш д 04-05'!Область_печати</vt:lpstr>
      <vt:lpstr>'Финиш д 06-07'!Область_печати</vt:lpstr>
      <vt:lpstr>'Финиш д 08 и мл'!Область_печати</vt:lpstr>
      <vt:lpstr>'Финиш д,ж 03-85'!Область_печати</vt:lpstr>
      <vt:lpstr>'Финиш м 08 и мл'!Область_печати</vt:lpstr>
      <vt:lpstr>'Финиш м,ю 03-80'!Область_печати</vt:lpstr>
      <vt:lpstr>'Финиш ю 04-05'!Область_печати</vt:lpstr>
      <vt:lpstr>'Финиш ю 06-07'!Область_печати</vt:lpstr>
      <vt:lpstr>'ю 04-05 старт 1 забег '!Область_печати</vt:lpstr>
      <vt:lpstr>'ю 04-05 старт 2 забег'!Область_печати</vt:lpstr>
      <vt:lpstr>'ю 06-07 старт 1 забег'!Область_печати</vt:lpstr>
      <vt:lpstr>'ю 06-07 старт 2  забег'!Область_печати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SitnikovSM</dc:creator>
  <cp:lastModifiedBy>Анна Волкова</cp:lastModifiedBy>
  <cp:lastPrinted>2020-02-08T09:31:50Z</cp:lastPrinted>
  <dcterms:created xsi:type="dcterms:W3CDTF">2014-11-24T10:58:14Z</dcterms:created>
  <dcterms:modified xsi:type="dcterms:W3CDTF">2020-02-08T14:09:23Z</dcterms:modified>
</cp:coreProperties>
</file>